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defaultThemeVersion="124226"/>
  <bookViews>
    <workbookView xWindow="240" yWindow="105" windowWidth="14805" windowHeight="8010"/>
  </bookViews>
  <sheets>
    <sheet name="团委" sheetId="1" r:id="rId1"/>
    <sheet name="Sheet2" sheetId="2" r:id="rId2"/>
    <sheet name="Sheet3" sheetId="3" r:id="rId3"/>
  </sheets>
  <calcPr calcId="144525"/>
</workbook>
</file>

<file path=xl/calcChain.xml><?xml version="1.0" encoding="utf-8"?>
<calcChain xmlns="http://schemas.openxmlformats.org/spreadsheetml/2006/main">
  <c r="F40" i="1" l="1"/>
  <c r="F39" i="1"/>
  <c r="F38" i="1"/>
  <c r="F37" i="1"/>
  <c r="F36" i="1"/>
  <c r="F35" i="1"/>
  <c r="F34" i="1"/>
  <c r="F33" i="1"/>
  <c r="F32" i="1"/>
  <c r="F31" i="1"/>
  <c r="F30" i="1"/>
  <c r="E29" i="1"/>
  <c r="D29" i="1"/>
  <c r="C29" i="1"/>
  <c r="C28" i="1" s="1"/>
  <c r="F28" i="1"/>
  <c r="E28" i="1"/>
  <c r="D28" i="1"/>
  <c r="F21" i="1"/>
  <c r="E21" i="1"/>
  <c r="D21" i="1"/>
  <c r="C21" i="1"/>
  <c r="F15" i="1"/>
  <c r="F14" i="1" s="1"/>
  <c r="F13" i="1" s="1"/>
  <c r="F43" i="1" s="1"/>
  <c r="E15" i="1"/>
  <c r="D15" i="1"/>
  <c r="C15" i="1"/>
  <c r="C14" i="1" s="1"/>
  <c r="C13" i="1" s="1"/>
  <c r="C43" i="1" s="1"/>
  <c r="E14" i="1"/>
  <c r="D14" i="1"/>
  <c r="E13" i="1"/>
  <c r="E43" i="1" s="1"/>
  <c r="D13" i="1"/>
  <c r="D43" i="1" s="1"/>
  <c r="A4" i="1"/>
</calcChain>
</file>

<file path=xl/sharedStrings.xml><?xml version="1.0" encoding="utf-8"?>
<sst xmlns="http://schemas.openxmlformats.org/spreadsheetml/2006/main" count="82" uniqueCount="82">
  <si>
    <t>2016年碌曲县机关事业单位经费预算表</t>
    <phoneticPr fontId="3" type="noConversion"/>
  </si>
  <si>
    <t>编制日期：2016/5/12</t>
    <phoneticPr fontId="3" type="noConversion"/>
  </si>
  <si>
    <t xml:space="preserve">    单位：元</t>
    <phoneticPr fontId="3" type="noConversion"/>
  </si>
  <si>
    <t>预算项目</t>
    <phoneticPr fontId="3" type="noConversion"/>
  </si>
  <si>
    <t>财政供养人数</t>
    <phoneticPr fontId="3" type="noConversion"/>
  </si>
  <si>
    <t>年人均标准</t>
    <phoneticPr fontId="3" type="noConversion"/>
  </si>
  <si>
    <t>本年预算数</t>
    <phoneticPr fontId="3" type="noConversion"/>
  </si>
  <si>
    <t>预算核定数</t>
    <phoneticPr fontId="3" type="noConversion"/>
  </si>
  <si>
    <t>备      注</t>
    <phoneticPr fontId="3" type="noConversion"/>
  </si>
  <si>
    <t>1、</t>
    <phoneticPr fontId="3" type="noConversion"/>
  </si>
  <si>
    <t>收入预算(1.1)</t>
    <phoneticPr fontId="3" type="noConversion"/>
  </si>
  <si>
    <t>非税收入(1.1.1-1.1.5)</t>
    <phoneticPr fontId="3" type="noConversion"/>
  </si>
  <si>
    <t>1.1.1</t>
    <phoneticPr fontId="3" type="noConversion"/>
  </si>
  <si>
    <t>专项收入</t>
    <phoneticPr fontId="3" type="noConversion"/>
  </si>
  <si>
    <t>1.1.2</t>
    <phoneticPr fontId="3" type="noConversion"/>
  </si>
  <si>
    <t>行政事业性收费收入</t>
    <phoneticPr fontId="3" type="noConversion"/>
  </si>
  <si>
    <t>1.1.3</t>
  </si>
  <si>
    <t>罚没收入</t>
    <phoneticPr fontId="3" type="noConversion"/>
  </si>
  <si>
    <t>1.1.4</t>
  </si>
  <si>
    <t>国有资本经营收入</t>
    <phoneticPr fontId="3" type="noConversion"/>
  </si>
  <si>
    <t>1.1.5</t>
  </si>
  <si>
    <t>其他收入</t>
    <phoneticPr fontId="3" type="noConversion"/>
  </si>
  <si>
    <t>2、</t>
    <phoneticPr fontId="3" type="noConversion"/>
  </si>
  <si>
    <t xml:space="preserve">基本支出(2.1+2.2) </t>
    <phoneticPr fontId="3" type="noConversion"/>
  </si>
  <si>
    <t>人员支出(2.1.1+2.1.2)</t>
    <phoneticPr fontId="3" type="noConversion"/>
  </si>
  <si>
    <t>2.1.1</t>
    <phoneticPr fontId="3" type="noConversion"/>
  </si>
  <si>
    <t>工资福利支出</t>
    <phoneticPr fontId="3" type="noConversion"/>
  </si>
  <si>
    <t>2.1.1.1</t>
    <phoneticPr fontId="3" type="noConversion"/>
  </si>
  <si>
    <t>基本工资</t>
    <phoneticPr fontId="3" type="noConversion"/>
  </si>
  <si>
    <t>2.1.1.2</t>
    <phoneticPr fontId="3" type="noConversion"/>
  </si>
  <si>
    <t>津贴补贴</t>
    <phoneticPr fontId="3" type="noConversion"/>
  </si>
  <si>
    <t>2.1.1.3</t>
    <phoneticPr fontId="3" type="noConversion"/>
  </si>
  <si>
    <t>奖金</t>
    <phoneticPr fontId="3" type="noConversion"/>
  </si>
  <si>
    <t>2.1.1.4</t>
    <phoneticPr fontId="3" type="noConversion"/>
  </si>
  <si>
    <t>社会保障缴费</t>
    <phoneticPr fontId="3" type="noConversion"/>
  </si>
  <si>
    <t>2.1.1.5</t>
  </si>
  <si>
    <t>其他工资福利支出</t>
    <phoneticPr fontId="3" type="noConversion"/>
  </si>
  <si>
    <t>2.1.2</t>
    <phoneticPr fontId="3" type="noConversion"/>
  </si>
  <si>
    <t>对个人和家庭补助支出</t>
    <phoneticPr fontId="3" type="noConversion"/>
  </si>
  <si>
    <t>2.1.2.1</t>
    <phoneticPr fontId="3" type="noConversion"/>
  </si>
  <si>
    <t>退(离)休费</t>
    <phoneticPr fontId="3" type="noConversion"/>
  </si>
  <si>
    <t>2.1.2.2</t>
  </si>
  <si>
    <t>抚恤金</t>
    <phoneticPr fontId="3" type="noConversion"/>
  </si>
  <si>
    <t>2.1.2.3</t>
  </si>
  <si>
    <t>助学金</t>
    <phoneticPr fontId="3" type="noConversion"/>
  </si>
  <si>
    <t>2.1.2.4</t>
  </si>
  <si>
    <t>住房公积金</t>
    <phoneticPr fontId="3" type="noConversion"/>
  </si>
  <si>
    <t>2.1.2.5</t>
  </si>
  <si>
    <t>奖励金</t>
    <phoneticPr fontId="3" type="noConversion"/>
  </si>
  <si>
    <t>2.1.2.6</t>
  </si>
  <si>
    <t>其他对个人和家庭补助支出</t>
    <phoneticPr fontId="3" type="noConversion"/>
  </si>
  <si>
    <t>公用支出</t>
    <phoneticPr fontId="3" type="noConversion"/>
  </si>
  <si>
    <t>2.2.1</t>
    <phoneticPr fontId="3" type="noConversion"/>
  </si>
  <si>
    <t>商品和服务支出</t>
    <phoneticPr fontId="3" type="noConversion"/>
  </si>
  <si>
    <t>2.2.1.1</t>
    <phoneticPr fontId="3" type="noConversion"/>
  </si>
  <si>
    <t>办公费</t>
    <phoneticPr fontId="3" type="noConversion"/>
  </si>
  <si>
    <t>2.2.1.2</t>
    <phoneticPr fontId="3" type="noConversion"/>
  </si>
  <si>
    <t>水费</t>
    <phoneticPr fontId="3" type="noConversion"/>
  </si>
  <si>
    <t>2.2.1.3</t>
  </si>
  <si>
    <t>电费</t>
    <phoneticPr fontId="3" type="noConversion"/>
  </si>
  <si>
    <t>2.2.1.4</t>
  </si>
  <si>
    <t>邮电费</t>
    <phoneticPr fontId="3" type="noConversion"/>
  </si>
  <si>
    <t>2.2.1.5</t>
  </si>
  <si>
    <t>取暖费</t>
    <phoneticPr fontId="3" type="noConversion"/>
  </si>
  <si>
    <t>2.2.1.6</t>
  </si>
  <si>
    <t>差旅费</t>
    <phoneticPr fontId="3" type="noConversion"/>
  </si>
  <si>
    <t>2.2.1.7</t>
  </si>
  <si>
    <t>维修(护)费</t>
    <phoneticPr fontId="3" type="noConversion"/>
  </si>
  <si>
    <t>2.2.1.8</t>
  </si>
  <si>
    <t>会议费</t>
    <phoneticPr fontId="3" type="noConversion"/>
  </si>
  <si>
    <t>2.2.1.9</t>
  </si>
  <si>
    <t>培训费</t>
    <phoneticPr fontId="3" type="noConversion"/>
  </si>
  <si>
    <t>2.2.1.10</t>
  </si>
  <si>
    <t>公务接待费</t>
    <phoneticPr fontId="3" type="noConversion"/>
  </si>
  <si>
    <t>2.2.1.11</t>
  </si>
  <si>
    <t>公务用车运行维护费</t>
    <phoneticPr fontId="3" type="noConversion"/>
  </si>
  <si>
    <t>2.2.1.12</t>
  </si>
  <si>
    <t>政策性支出</t>
    <phoneticPr fontId="3" type="noConversion"/>
  </si>
  <si>
    <t>3、</t>
    <phoneticPr fontId="3" type="noConversion"/>
  </si>
  <si>
    <t>其他支出</t>
    <phoneticPr fontId="3" type="noConversion"/>
  </si>
  <si>
    <t>支出合计（2+3）</t>
    <phoneticPr fontId="3" type="noConversion"/>
  </si>
  <si>
    <t xml:space="preserve">  注:政策性支出必须附详细说明及政策依据</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</si>
</sst>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9">
    <font>
      <sz val="11"/>
      <color theme="1"/>
      <name val="宋体"/>
      <family val="2"/>
      <scheme val="minor"/>
    </font>
    <font>
      <b/>
      <sz val="16"/>
      <name val="宋体"/>
      <family val="3"/>
      <charset val="134"/>
    </font>
    <font>
      <sz val="9"/>
      <name val="宋体"/>
      <family val="3"/>
      <charset val="134"/>
      <scheme val="minor"/>
    </font>
    <font>
      <sz val="9"/>
      <name val="宋体"/>
      <family val="3"/>
      <charset val="134"/>
    </font>
    <font>
      <b/>
      <sz val="11"/>
      <name val="宋体"/>
      <family val="3"/>
      <charset val="134"/>
    </font>
    <font>
      <b/>
      <sz val="10"/>
      <name val="仿宋_GB2312"/>
      <family val="3"/>
      <charset val="134"/>
    </font>
    <font>
      <b/>
      <sz val="12"/>
      <name val="宋体"/>
      <family val="3"/>
      <charset val="134"/>
    </font>
    <font>
      <sz val="10"/>
      <name val="仿宋_GB2312"/>
      <family val="3"/>
      <charset val="134"/>
    </font>
    <font>
      <b/>
      <sz val="10"/>
      <name val="宋体"/>
      <family val="3"/>
      <charset val="134"/>
    </font>
  </fonts>
  <fills count="3">
    <fill>
      <patternFill patternType="none"/>
    </fill>
    <fill>
      <patternFill patternType="gray125"/>
    </fill>
    <fill>
      <patternFill patternType="solid">
        <fgColor indexed="2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0">
    <xf numFmtId="0" fontId="0" fillId="0" borderId="0" xfId="0"/>
    <xf numFmtId="0" fontId="1" fillId="0" borderId="0" xfId="0" applyFont="1" applyAlignment="1">
      <alignment horizontal="center" vertical="center"/>
    </xf>
    <xf numFmtId="0" fontId="0" fillId="0" borderId="0" xfId="0" applyAlignment="1">
      <alignment vertical="center"/>
    </xf>
    <xf numFmtId="0" fontId="1" fillId="0" borderId="0" xfId="0" applyFont="1" applyAlignment="1">
      <alignment horizontal="center" vertical="center"/>
    </xf>
    <xf numFmtId="0" fontId="0" fillId="0" borderId="0" xfId="0" applyAlignment="1">
      <alignment horizontal="center" vertical="center"/>
    </xf>
    <xf numFmtId="0" fontId="4" fillId="0" borderId="1" xfId="0" applyFont="1" applyBorder="1" applyAlignment="1">
      <alignment horizontal="center" vertical="center" wrapText="1"/>
    </xf>
    <xf numFmtId="0" fontId="4" fillId="0" borderId="1" xfId="0" applyFont="1" applyBorder="1" applyAlignment="1">
      <alignment horizontal="center" vertical="center" wrapText="1"/>
    </xf>
    <xf numFmtId="0" fontId="4" fillId="0" borderId="0" xfId="0" applyFont="1" applyAlignment="1">
      <alignment horizontal="center" vertical="center" wrapText="1"/>
    </xf>
    <xf numFmtId="0" fontId="5" fillId="0" borderId="1" xfId="0" applyFont="1" applyBorder="1" applyAlignment="1">
      <alignment horizontal="left" vertical="center"/>
    </xf>
    <xf numFmtId="0" fontId="5" fillId="0" borderId="1" xfId="0" applyFont="1" applyBorder="1" applyAlignment="1">
      <alignment vertical="center"/>
    </xf>
    <xf numFmtId="0" fontId="6" fillId="0" borderId="0" xfId="0" applyFont="1" applyAlignment="1">
      <alignment vertical="center"/>
    </xf>
    <xf numFmtId="0" fontId="7" fillId="0" borderId="1" xfId="0" applyFont="1" applyBorder="1" applyAlignment="1">
      <alignment horizontal="left" vertical="center"/>
    </xf>
    <xf numFmtId="0" fontId="7" fillId="0" borderId="1" xfId="0" applyFont="1" applyBorder="1" applyAlignment="1">
      <alignment vertical="center"/>
    </xf>
    <xf numFmtId="0" fontId="5" fillId="0" borderId="1" xfId="0" applyFont="1" applyBorder="1" applyAlignment="1">
      <alignment vertical="center" shrinkToFit="1"/>
    </xf>
    <xf numFmtId="0" fontId="5" fillId="2" borderId="1" xfId="0" applyFont="1" applyFill="1" applyBorder="1" applyAlignment="1">
      <alignment vertical="center"/>
    </xf>
    <xf numFmtId="0" fontId="7" fillId="2" borderId="1" xfId="0" applyFont="1" applyFill="1" applyBorder="1" applyAlignment="1">
      <alignment vertical="center"/>
    </xf>
    <xf numFmtId="0" fontId="7" fillId="0" borderId="1" xfId="0" applyFont="1" applyBorder="1" applyAlignment="1">
      <alignment vertical="center" shrinkToFit="1"/>
    </xf>
    <xf numFmtId="0" fontId="7" fillId="0" borderId="1" xfId="0" applyFont="1" applyFill="1" applyBorder="1" applyAlignment="1">
      <alignment vertical="center" shrinkToFit="1"/>
    </xf>
    <xf numFmtId="0" fontId="5" fillId="0" borderId="1" xfId="0" applyFont="1" applyBorder="1" applyAlignment="1">
      <alignment horizontal="center" vertical="center"/>
    </xf>
    <xf numFmtId="0" fontId="8" fillId="0" borderId="0" xfId="0" applyFont="1" applyAlignment="1">
      <alignment vertical="center"/>
    </xf>
  </cellXfs>
  <cellStyles count="1">
    <cellStyle name="常规"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4"/>
  <sheetViews>
    <sheetView tabSelected="1" workbookViewId="0">
      <selection activeCell="K28" sqref="K28"/>
    </sheetView>
  </sheetViews>
  <sheetFormatPr defaultRowHeight="13.5"/>
  <cols>
    <col min="1" max="1" width="7.5" style="2" customWidth="1"/>
    <col min="2" max="2" width="22.625" style="2" customWidth="1"/>
    <col min="3" max="3" width="7.625" style="2" customWidth="1"/>
    <col min="4" max="4" width="7.75" style="2" customWidth="1"/>
    <col min="5" max="5" width="11" style="2" customWidth="1"/>
    <col min="6" max="6" width="11.75" style="2" customWidth="1"/>
    <col min="7" max="7" width="13.625" style="2" customWidth="1"/>
    <col min="8" max="256" width="9" style="2"/>
    <col min="257" max="257" width="7.5" style="2" customWidth="1"/>
    <col min="258" max="258" width="22.625" style="2" customWidth="1"/>
    <col min="259" max="259" width="7.625" style="2" customWidth="1"/>
    <col min="260" max="260" width="7.75" style="2" customWidth="1"/>
    <col min="261" max="261" width="11" style="2" customWidth="1"/>
    <col min="262" max="262" width="11.75" style="2" customWidth="1"/>
    <col min="263" max="263" width="13.625" style="2" customWidth="1"/>
    <col min="264" max="512" width="9" style="2"/>
    <col min="513" max="513" width="7.5" style="2" customWidth="1"/>
    <col min="514" max="514" width="22.625" style="2" customWidth="1"/>
    <col min="515" max="515" width="7.625" style="2" customWidth="1"/>
    <col min="516" max="516" width="7.75" style="2" customWidth="1"/>
    <col min="517" max="517" width="11" style="2" customWidth="1"/>
    <col min="518" max="518" width="11.75" style="2" customWidth="1"/>
    <col min="519" max="519" width="13.625" style="2" customWidth="1"/>
    <col min="520" max="768" width="9" style="2"/>
    <col min="769" max="769" width="7.5" style="2" customWidth="1"/>
    <col min="770" max="770" width="22.625" style="2" customWidth="1"/>
    <col min="771" max="771" width="7.625" style="2" customWidth="1"/>
    <col min="772" max="772" width="7.75" style="2" customWidth="1"/>
    <col min="773" max="773" width="11" style="2" customWidth="1"/>
    <col min="774" max="774" width="11.75" style="2" customWidth="1"/>
    <col min="775" max="775" width="13.625" style="2" customWidth="1"/>
    <col min="776" max="1024" width="9" style="2"/>
    <col min="1025" max="1025" width="7.5" style="2" customWidth="1"/>
    <col min="1026" max="1026" width="22.625" style="2" customWidth="1"/>
    <col min="1027" max="1027" width="7.625" style="2" customWidth="1"/>
    <col min="1028" max="1028" width="7.75" style="2" customWidth="1"/>
    <col min="1029" max="1029" width="11" style="2" customWidth="1"/>
    <col min="1030" max="1030" width="11.75" style="2" customWidth="1"/>
    <col min="1031" max="1031" width="13.625" style="2" customWidth="1"/>
    <col min="1032" max="1280" width="9" style="2"/>
    <col min="1281" max="1281" width="7.5" style="2" customWidth="1"/>
    <col min="1282" max="1282" width="22.625" style="2" customWidth="1"/>
    <col min="1283" max="1283" width="7.625" style="2" customWidth="1"/>
    <col min="1284" max="1284" width="7.75" style="2" customWidth="1"/>
    <col min="1285" max="1285" width="11" style="2" customWidth="1"/>
    <col min="1286" max="1286" width="11.75" style="2" customWidth="1"/>
    <col min="1287" max="1287" width="13.625" style="2" customWidth="1"/>
    <col min="1288" max="1536" width="9" style="2"/>
    <col min="1537" max="1537" width="7.5" style="2" customWidth="1"/>
    <col min="1538" max="1538" width="22.625" style="2" customWidth="1"/>
    <col min="1539" max="1539" width="7.625" style="2" customWidth="1"/>
    <col min="1540" max="1540" width="7.75" style="2" customWidth="1"/>
    <col min="1541" max="1541" width="11" style="2" customWidth="1"/>
    <col min="1542" max="1542" width="11.75" style="2" customWidth="1"/>
    <col min="1543" max="1543" width="13.625" style="2" customWidth="1"/>
    <col min="1544" max="1792" width="9" style="2"/>
    <col min="1793" max="1793" width="7.5" style="2" customWidth="1"/>
    <col min="1794" max="1794" width="22.625" style="2" customWidth="1"/>
    <col min="1795" max="1795" width="7.625" style="2" customWidth="1"/>
    <col min="1796" max="1796" width="7.75" style="2" customWidth="1"/>
    <col min="1797" max="1797" width="11" style="2" customWidth="1"/>
    <col min="1798" max="1798" width="11.75" style="2" customWidth="1"/>
    <col min="1799" max="1799" width="13.625" style="2" customWidth="1"/>
    <col min="1800" max="2048" width="9" style="2"/>
    <col min="2049" max="2049" width="7.5" style="2" customWidth="1"/>
    <col min="2050" max="2050" width="22.625" style="2" customWidth="1"/>
    <col min="2051" max="2051" width="7.625" style="2" customWidth="1"/>
    <col min="2052" max="2052" width="7.75" style="2" customWidth="1"/>
    <col min="2053" max="2053" width="11" style="2" customWidth="1"/>
    <col min="2054" max="2054" width="11.75" style="2" customWidth="1"/>
    <col min="2055" max="2055" width="13.625" style="2" customWidth="1"/>
    <col min="2056" max="2304" width="9" style="2"/>
    <col min="2305" max="2305" width="7.5" style="2" customWidth="1"/>
    <col min="2306" max="2306" width="22.625" style="2" customWidth="1"/>
    <col min="2307" max="2307" width="7.625" style="2" customWidth="1"/>
    <col min="2308" max="2308" width="7.75" style="2" customWidth="1"/>
    <col min="2309" max="2309" width="11" style="2" customWidth="1"/>
    <col min="2310" max="2310" width="11.75" style="2" customWidth="1"/>
    <col min="2311" max="2311" width="13.625" style="2" customWidth="1"/>
    <col min="2312" max="2560" width="9" style="2"/>
    <col min="2561" max="2561" width="7.5" style="2" customWidth="1"/>
    <col min="2562" max="2562" width="22.625" style="2" customWidth="1"/>
    <col min="2563" max="2563" width="7.625" style="2" customWidth="1"/>
    <col min="2564" max="2564" width="7.75" style="2" customWidth="1"/>
    <col min="2565" max="2565" width="11" style="2" customWidth="1"/>
    <col min="2566" max="2566" width="11.75" style="2" customWidth="1"/>
    <col min="2567" max="2567" width="13.625" style="2" customWidth="1"/>
    <col min="2568" max="2816" width="9" style="2"/>
    <col min="2817" max="2817" width="7.5" style="2" customWidth="1"/>
    <col min="2818" max="2818" width="22.625" style="2" customWidth="1"/>
    <col min="2819" max="2819" width="7.625" style="2" customWidth="1"/>
    <col min="2820" max="2820" width="7.75" style="2" customWidth="1"/>
    <col min="2821" max="2821" width="11" style="2" customWidth="1"/>
    <col min="2822" max="2822" width="11.75" style="2" customWidth="1"/>
    <col min="2823" max="2823" width="13.625" style="2" customWidth="1"/>
    <col min="2824" max="3072" width="9" style="2"/>
    <col min="3073" max="3073" width="7.5" style="2" customWidth="1"/>
    <col min="3074" max="3074" width="22.625" style="2" customWidth="1"/>
    <col min="3075" max="3075" width="7.625" style="2" customWidth="1"/>
    <col min="3076" max="3076" width="7.75" style="2" customWidth="1"/>
    <col min="3077" max="3077" width="11" style="2" customWidth="1"/>
    <col min="3078" max="3078" width="11.75" style="2" customWidth="1"/>
    <col min="3079" max="3079" width="13.625" style="2" customWidth="1"/>
    <col min="3080" max="3328" width="9" style="2"/>
    <col min="3329" max="3329" width="7.5" style="2" customWidth="1"/>
    <col min="3330" max="3330" width="22.625" style="2" customWidth="1"/>
    <col min="3331" max="3331" width="7.625" style="2" customWidth="1"/>
    <col min="3332" max="3332" width="7.75" style="2" customWidth="1"/>
    <col min="3333" max="3333" width="11" style="2" customWidth="1"/>
    <col min="3334" max="3334" width="11.75" style="2" customWidth="1"/>
    <col min="3335" max="3335" width="13.625" style="2" customWidth="1"/>
    <col min="3336" max="3584" width="9" style="2"/>
    <col min="3585" max="3585" width="7.5" style="2" customWidth="1"/>
    <col min="3586" max="3586" width="22.625" style="2" customWidth="1"/>
    <col min="3587" max="3587" width="7.625" style="2" customWidth="1"/>
    <col min="3588" max="3588" width="7.75" style="2" customWidth="1"/>
    <col min="3589" max="3589" width="11" style="2" customWidth="1"/>
    <col min="3590" max="3590" width="11.75" style="2" customWidth="1"/>
    <col min="3591" max="3591" width="13.625" style="2" customWidth="1"/>
    <col min="3592" max="3840" width="9" style="2"/>
    <col min="3841" max="3841" width="7.5" style="2" customWidth="1"/>
    <col min="3842" max="3842" width="22.625" style="2" customWidth="1"/>
    <col min="3843" max="3843" width="7.625" style="2" customWidth="1"/>
    <col min="3844" max="3844" width="7.75" style="2" customWidth="1"/>
    <col min="3845" max="3845" width="11" style="2" customWidth="1"/>
    <col min="3846" max="3846" width="11.75" style="2" customWidth="1"/>
    <col min="3847" max="3847" width="13.625" style="2" customWidth="1"/>
    <col min="3848" max="4096" width="9" style="2"/>
    <col min="4097" max="4097" width="7.5" style="2" customWidth="1"/>
    <col min="4098" max="4098" width="22.625" style="2" customWidth="1"/>
    <col min="4099" max="4099" width="7.625" style="2" customWidth="1"/>
    <col min="4100" max="4100" width="7.75" style="2" customWidth="1"/>
    <col min="4101" max="4101" width="11" style="2" customWidth="1"/>
    <col min="4102" max="4102" width="11.75" style="2" customWidth="1"/>
    <col min="4103" max="4103" width="13.625" style="2" customWidth="1"/>
    <col min="4104" max="4352" width="9" style="2"/>
    <col min="4353" max="4353" width="7.5" style="2" customWidth="1"/>
    <col min="4354" max="4354" width="22.625" style="2" customWidth="1"/>
    <col min="4355" max="4355" width="7.625" style="2" customWidth="1"/>
    <col min="4356" max="4356" width="7.75" style="2" customWidth="1"/>
    <col min="4357" max="4357" width="11" style="2" customWidth="1"/>
    <col min="4358" max="4358" width="11.75" style="2" customWidth="1"/>
    <col min="4359" max="4359" width="13.625" style="2" customWidth="1"/>
    <col min="4360" max="4608" width="9" style="2"/>
    <col min="4609" max="4609" width="7.5" style="2" customWidth="1"/>
    <col min="4610" max="4610" width="22.625" style="2" customWidth="1"/>
    <col min="4611" max="4611" width="7.625" style="2" customWidth="1"/>
    <col min="4612" max="4612" width="7.75" style="2" customWidth="1"/>
    <col min="4613" max="4613" width="11" style="2" customWidth="1"/>
    <col min="4614" max="4614" width="11.75" style="2" customWidth="1"/>
    <col min="4615" max="4615" width="13.625" style="2" customWidth="1"/>
    <col min="4616" max="4864" width="9" style="2"/>
    <col min="4865" max="4865" width="7.5" style="2" customWidth="1"/>
    <col min="4866" max="4866" width="22.625" style="2" customWidth="1"/>
    <col min="4867" max="4867" width="7.625" style="2" customWidth="1"/>
    <col min="4868" max="4868" width="7.75" style="2" customWidth="1"/>
    <col min="4869" max="4869" width="11" style="2" customWidth="1"/>
    <col min="4870" max="4870" width="11.75" style="2" customWidth="1"/>
    <col min="4871" max="4871" width="13.625" style="2" customWidth="1"/>
    <col min="4872" max="5120" width="9" style="2"/>
    <col min="5121" max="5121" width="7.5" style="2" customWidth="1"/>
    <col min="5122" max="5122" width="22.625" style="2" customWidth="1"/>
    <col min="5123" max="5123" width="7.625" style="2" customWidth="1"/>
    <col min="5124" max="5124" width="7.75" style="2" customWidth="1"/>
    <col min="5125" max="5125" width="11" style="2" customWidth="1"/>
    <col min="5126" max="5126" width="11.75" style="2" customWidth="1"/>
    <col min="5127" max="5127" width="13.625" style="2" customWidth="1"/>
    <col min="5128" max="5376" width="9" style="2"/>
    <col min="5377" max="5377" width="7.5" style="2" customWidth="1"/>
    <col min="5378" max="5378" width="22.625" style="2" customWidth="1"/>
    <col min="5379" max="5379" width="7.625" style="2" customWidth="1"/>
    <col min="5380" max="5380" width="7.75" style="2" customWidth="1"/>
    <col min="5381" max="5381" width="11" style="2" customWidth="1"/>
    <col min="5382" max="5382" width="11.75" style="2" customWidth="1"/>
    <col min="5383" max="5383" width="13.625" style="2" customWidth="1"/>
    <col min="5384" max="5632" width="9" style="2"/>
    <col min="5633" max="5633" width="7.5" style="2" customWidth="1"/>
    <col min="5634" max="5634" width="22.625" style="2" customWidth="1"/>
    <col min="5635" max="5635" width="7.625" style="2" customWidth="1"/>
    <col min="5636" max="5636" width="7.75" style="2" customWidth="1"/>
    <col min="5637" max="5637" width="11" style="2" customWidth="1"/>
    <col min="5638" max="5638" width="11.75" style="2" customWidth="1"/>
    <col min="5639" max="5639" width="13.625" style="2" customWidth="1"/>
    <col min="5640" max="5888" width="9" style="2"/>
    <col min="5889" max="5889" width="7.5" style="2" customWidth="1"/>
    <col min="5890" max="5890" width="22.625" style="2" customWidth="1"/>
    <col min="5891" max="5891" width="7.625" style="2" customWidth="1"/>
    <col min="5892" max="5892" width="7.75" style="2" customWidth="1"/>
    <col min="5893" max="5893" width="11" style="2" customWidth="1"/>
    <col min="5894" max="5894" width="11.75" style="2" customWidth="1"/>
    <col min="5895" max="5895" width="13.625" style="2" customWidth="1"/>
    <col min="5896" max="6144" width="9" style="2"/>
    <col min="6145" max="6145" width="7.5" style="2" customWidth="1"/>
    <col min="6146" max="6146" width="22.625" style="2" customWidth="1"/>
    <col min="6147" max="6147" width="7.625" style="2" customWidth="1"/>
    <col min="6148" max="6148" width="7.75" style="2" customWidth="1"/>
    <col min="6149" max="6149" width="11" style="2" customWidth="1"/>
    <col min="6150" max="6150" width="11.75" style="2" customWidth="1"/>
    <col min="6151" max="6151" width="13.625" style="2" customWidth="1"/>
    <col min="6152" max="6400" width="9" style="2"/>
    <col min="6401" max="6401" width="7.5" style="2" customWidth="1"/>
    <col min="6402" max="6402" width="22.625" style="2" customWidth="1"/>
    <col min="6403" max="6403" width="7.625" style="2" customWidth="1"/>
    <col min="6404" max="6404" width="7.75" style="2" customWidth="1"/>
    <col min="6405" max="6405" width="11" style="2" customWidth="1"/>
    <col min="6406" max="6406" width="11.75" style="2" customWidth="1"/>
    <col min="6407" max="6407" width="13.625" style="2" customWidth="1"/>
    <col min="6408" max="6656" width="9" style="2"/>
    <col min="6657" max="6657" width="7.5" style="2" customWidth="1"/>
    <col min="6658" max="6658" width="22.625" style="2" customWidth="1"/>
    <col min="6659" max="6659" width="7.625" style="2" customWidth="1"/>
    <col min="6660" max="6660" width="7.75" style="2" customWidth="1"/>
    <col min="6661" max="6661" width="11" style="2" customWidth="1"/>
    <col min="6662" max="6662" width="11.75" style="2" customWidth="1"/>
    <col min="6663" max="6663" width="13.625" style="2" customWidth="1"/>
    <col min="6664" max="6912" width="9" style="2"/>
    <col min="6913" max="6913" width="7.5" style="2" customWidth="1"/>
    <col min="6914" max="6914" width="22.625" style="2" customWidth="1"/>
    <col min="6915" max="6915" width="7.625" style="2" customWidth="1"/>
    <col min="6916" max="6916" width="7.75" style="2" customWidth="1"/>
    <col min="6917" max="6917" width="11" style="2" customWidth="1"/>
    <col min="6918" max="6918" width="11.75" style="2" customWidth="1"/>
    <col min="6919" max="6919" width="13.625" style="2" customWidth="1"/>
    <col min="6920" max="7168" width="9" style="2"/>
    <col min="7169" max="7169" width="7.5" style="2" customWidth="1"/>
    <col min="7170" max="7170" width="22.625" style="2" customWidth="1"/>
    <col min="7171" max="7171" width="7.625" style="2" customWidth="1"/>
    <col min="7172" max="7172" width="7.75" style="2" customWidth="1"/>
    <col min="7173" max="7173" width="11" style="2" customWidth="1"/>
    <col min="7174" max="7174" width="11.75" style="2" customWidth="1"/>
    <col min="7175" max="7175" width="13.625" style="2" customWidth="1"/>
    <col min="7176" max="7424" width="9" style="2"/>
    <col min="7425" max="7425" width="7.5" style="2" customWidth="1"/>
    <col min="7426" max="7426" width="22.625" style="2" customWidth="1"/>
    <col min="7427" max="7427" width="7.625" style="2" customWidth="1"/>
    <col min="7428" max="7428" width="7.75" style="2" customWidth="1"/>
    <col min="7429" max="7429" width="11" style="2" customWidth="1"/>
    <col min="7430" max="7430" width="11.75" style="2" customWidth="1"/>
    <col min="7431" max="7431" width="13.625" style="2" customWidth="1"/>
    <col min="7432" max="7680" width="9" style="2"/>
    <col min="7681" max="7681" width="7.5" style="2" customWidth="1"/>
    <col min="7682" max="7682" width="22.625" style="2" customWidth="1"/>
    <col min="7683" max="7683" width="7.625" style="2" customWidth="1"/>
    <col min="7684" max="7684" width="7.75" style="2" customWidth="1"/>
    <col min="7685" max="7685" width="11" style="2" customWidth="1"/>
    <col min="7686" max="7686" width="11.75" style="2" customWidth="1"/>
    <col min="7687" max="7687" width="13.625" style="2" customWidth="1"/>
    <col min="7688" max="7936" width="9" style="2"/>
    <col min="7937" max="7937" width="7.5" style="2" customWidth="1"/>
    <col min="7938" max="7938" width="22.625" style="2" customWidth="1"/>
    <col min="7939" max="7939" width="7.625" style="2" customWidth="1"/>
    <col min="7940" max="7940" width="7.75" style="2" customWidth="1"/>
    <col min="7941" max="7941" width="11" style="2" customWidth="1"/>
    <col min="7942" max="7942" width="11.75" style="2" customWidth="1"/>
    <col min="7943" max="7943" width="13.625" style="2" customWidth="1"/>
    <col min="7944" max="8192" width="9" style="2"/>
    <col min="8193" max="8193" width="7.5" style="2" customWidth="1"/>
    <col min="8194" max="8194" width="22.625" style="2" customWidth="1"/>
    <col min="8195" max="8195" width="7.625" style="2" customWidth="1"/>
    <col min="8196" max="8196" width="7.75" style="2" customWidth="1"/>
    <col min="8197" max="8197" width="11" style="2" customWidth="1"/>
    <col min="8198" max="8198" width="11.75" style="2" customWidth="1"/>
    <col min="8199" max="8199" width="13.625" style="2" customWidth="1"/>
    <col min="8200" max="8448" width="9" style="2"/>
    <col min="8449" max="8449" width="7.5" style="2" customWidth="1"/>
    <col min="8450" max="8450" width="22.625" style="2" customWidth="1"/>
    <col min="8451" max="8451" width="7.625" style="2" customWidth="1"/>
    <col min="8452" max="8452" width="7.75" style="2" customWidth="1"/>
    <col min="8453" max="8453" width="11" style="2" customWidth="1"/>
    <col min="8454" max="8454" width="11.75" style="2" customWidth="1"/>
    <col min="8455" max="8455" width="13.625" style="2" customWidth="1"/>
    <col min="8456" max="8704" width="9" style="2"/>
    <col min="8705" max="8705" width="7.5" style="2" customWidth="1"/>
    <col min="8706" max="8706" width="22.625" style="2" customWidth="1"/>
    <col min="8707" max="8707" width="7.625" style="2" customWidth="1"/>
    <col min="8708" max="8708" width="7.75" style="2" customWidth="1"/>
    <col min="8709" max="8709" width="11" style="2" customWidth="1"/>
    <col min="8710" max="8710" width="11.75" style="2" customWidth="1"/>
    <col min="8711" max="8711" width="13.625" style="2" customWidth="1"/>
    <col min="8712" max="8960" width="9" style="2"/>
    <col min="8961" max="8961" width="7.5" style="2" customWidth="1"/>
    <col min="8962" max="8962" width="22.625" style="2" customWidth="1"/>
    <col min="8963" max="8963" width="7.625" style="2" customWidth="1"/>
    <col min="8964" max="8964" width="7.75" style="2" customWidth="1"/>
    <col min="8965" max="8965" width="11" style="2" customWidth="1"/>
    <col min="8966" max="8966" width="11.75" style="2" customWidth="1"/>
    <col min="8967" max="8967" width="13.625" style="2" customWidth="1"/>
    <col min="8968" max="9216" width="9" style="2"/>
    <col min="9217" max="9217" width="7.5" style="2" customWidth="1"/>
    <col min="9218" max="9218" width="22.625" style="2" customWidth="1"/>
    <col min="9219" max="9219" width="7.625" style="2" customWidth="1"/>
    <col min="9220" max="9220" width="7.75" style="2" customWidth="1"/>
    <col min="9221" max="9221" width="11" style="2" customWidth="1"/>
    <col min="9222" max="9222" width="11.75" style="2" customWidth="1"/>
    <col min="9223" max="9223" width="13.625" style="2" customWidth="1"/>
    <col min="9224" max="9472" width="9" style="2"/>
    <col min="9473" max="9473" width="7.5" style="2" customWidth="1"/>
    <col min="9474" max="9474" width="22.625" style="2" customWidth="1"/>
    <col min="9475" max="9475" width="7.625" style="2" customWidth="1"/>
    <col min="9476" max="9476" width="7.75" style="2" customWidth="1"/>
    <col min="9477" max="9477" width="11" style="2" customWidth="1"/>
    <col min="9478" max="9478" width="11.75" style="2" customWidth="1"/>
    <col min="9479" max="9479" width="13.625" style="2" customWidth="1"/>
    <col min="9480" max="9728" width="9" style="2"/>
    <col min="9729" max="9729" width="7.5" style="2" customWidth="1"/>
    <col min="9730" max="9730" width="22.625" style="2" customWidth="1"/>
    <col min="9731" max="9731" width="7.625" style="2" customWidth="1"/>
    <col min="9732" max="9732" width="7.75" style="2" customWidth="1"/>
    <col min="9733" max="9733" width="11" style="2" customWidth="1"/>
    <col min="9734" max="9734" width="11.75" style="2" customWidth="1"/>
    <col min="9735" max="9735" width="13.625" style="2" customWidth="1"/>
    <col min="9736" max="9984" width="9" style="2"/>
    <col min="9985" max="9985" width="7.5" style="2" customWidth="1"/>
    <col min="9986" max="9986" width="22.625" style="2" customWidth="1"/>
    <col min="9987" max="9987" width="7.625" style="2" customWidth="1"/>
    <col min="9988" max="9988" width="7.75" style="2" customWidth="1"/>
    <col min="9989" max="9989" width="11" style="2" customWidth="1"/>
    <col min="9990" max="9990" width="11.75" style="2" customWidth="1"/>
    <col min="9991" max="9991" width="13.625" style="2" customWidth="1"/>
    <col min="9992" max="10240" width="9" style="2"/>
    <col min="10241" max="10241" width="7.5" style="2" customWidth="1"/>
    <col min="10242" max="10242" width="22.625" style="2" customWidth="1"/>
    <col min="10243" max="10243" width="7.625" style="2" customWidth="1"/>
    <col min="10244" max="10244" width="7.75" style="2" customWidth="1"/>
    <col min="10245" max="10245" width="11" style="2" customWidth="1"/>
    <col min="10246" max="10246" width="11.75" style="2" customWidth="1"/>
    <col min="10247" max="10247" width="13.625" style="2" customWidth="1"/>
    <col min="10248" max="10496" width="9" style="2"/>
    <col min="10497" max="10497" width="7.5" style="2" customWidth="1"/>
    <col min="10498" max="10498" width="22.625" style="2" customWidth="1"/>
    <col min="10499" max="10499" width="7.625" style="2" customWidth="1"/>
    <col min="10500" max="10500" width="7.75" style="2" customWidth="1"/>
    <col min="10501" max="10501" width="11" style="2" customWidth="1"/>
    <col min="10502" max="10502" width="11.75" style="2" customWidth="1"/>
    <col min="10503" max="10503" width="13.625" style="2" customWidth="1"/>
    <col min="10504" max="10752" width="9" style="2"/>
    <col min="10753" max="10753" width="7.5" style="2" customWidth="1"/>
    <col min="10754" max="10754" width="22.625" style="2" customWidth="1"/>
    <col min="10755" max="10755" width="7.625" style="2" customWidth="1"/>
    <col min="10756" max="10756" width="7.75" style="2" customWidth="1"/>
    <col min="10757" max="10757" width="11" style="2" customWidth="1"/>
    <col min="10758" max="10758" width="11.75" style="2" customWidth="1"/>
    <col min="10759" max="10759" width="13.625" style="2" customWidth="1"/>
    <col min="10760" max="11008" width="9" style="2"/>
    <col min="11009" max="11009" width="7.5" style="2" customWidth="1"/>
    <col min="11010" max="11010" width="22.625" style="2" customWidth="1"/>
    <col min="11011" max="11011" width="7.625" style="2" customWidth="1"/>
    <col min="11012" max="11012" width="7.75" style="2" customWidth="1"/>
    <col min="11013" max="11013" width="11" style="2" customWidth="1"/>
    <col min="11014" max="11014" width="11.75" style="2" customWidth="1"/>
    <col min="11015" max="11015" width="13.625" style="2" customWidth="1"/>
    <col min="11016" max="11264" width="9" style="2"/>
    <col min="11265" max="11265" width="7.5" style="2" customWidth="1"/>
    <col min="11266" max="11266" width="22.625" style="2" customWidth="1"/>
    <col min="11267" max="11267" width="7.625" style="2" customWidth="1"/>
    <col min="11268" max="11268" width="7.75" style="2" customWidth="1"/>
    <col min="11269" max="11269" width="11" style="2" customWidth="1"/>
    <col min="11270" max="11270" width="11.75" style="2" customWidth="1"/>
    <col min="11271" max="11271" width="13.625" style="2" customWidth="1"/>
    <col min="11272" max="11520" width="9" style="2"/>
    <col min="11521" max="11521" width="7.5" style="2" customWidth="1"/>
    <col min="11522" max="11522" width="22.625" style="2" customWidth="1"/>
    <col min="11523" max="11523" width="7.625" style="2" customWidth="1"/>
    <col min="11524" max="11524" width="7.75" style="2" customWidth="1"/>
    <col min="11525" max="11525" width="11" style="2" customWidth="1"/>
    <col min="11526" max="11526" width="11.75" style="2" customWidth="1"/>
    <col min="11527" max="11527" width="13.625" style="2" customWidth="1"/>
    <col min="11528" max="11776" width="9" style="2"/>
    <col min="11777" max="11777" width="7.5" style="2" customWidth="1"/>
    <col min="11778" max="11778" width="22.625" style="2" customWidth="1"/>
    <col min="11779" max="11779" width="7.625" style="2" customWidth="1"/>
    <col min="11780" max="11780" width="7.75" style="2" customWidth="1"/>
    <col min="11781" max="11781" width="11" style="2" customWidth="1"/>
    <col min="11782" max="11782" width="11.75" style="2" customWidth="1"/>
    <col min="11783" max="11783" width="13.625" style="2" customWidth="1"/>
    <col min="11784" max="12032" width="9" style="2"/>
    <col min="12033" max="12033" width="7.5" style="2" customWidth="1"/>
    <col min="12034" max="12034" width="22.625" style="2" customWidth="1"/>
    <col min="12035" max="12035" width="7.625" style="2" customWidth="1"/>
    <col min="12036" max="12036" width="7.75" style="2" customWidth="1"/>
    <col min="12037" max="12037" width="11" style="2" customWidth="1"/>
    <col min="12038" max="12038" width="11.75" style="2" customWidth="1"/>
    <col min="12039" max="12039" width="13.625" style="2" customWidth="1"/>
    <col min="12040" max="12288" width="9" style="2"/>
    <col min="12289" max="12289" width="7.5" style="2" customWidth="1"/>
    <col min="12290" max="12290" width="22.625" style="2" customWidth="1"/>
    <col min="12291" max="12291" width="7.625" style="2" customWidth="1"/>
    <col min="12292" max="12292" width="7.75" style="2" customWidth="1"/>
    <col min="12293" max="12293" width="11" style="2" customWidth="1"/>
    <col min="12294" max="12294" width="11.75" style="2" customWidth="1"/>
    <col min="12295" max="12295" width="13.625" style="2" customWidth="1"/>
    <col min="12296" max="12544" width="9" style="2"/>
    <col min="12545" max="12545" width="7.5" style="2" customWidth="1"/>
    <col min="12546" max="12546" width="22.625" style="2" customWidth="1"/>
    <col min="12547" max="12547" width="7.625" style="2" customWidth="1"/>
    <col min="12548" max="12548" width="7.75" style="2" customWidth="1"/>
    <col min="12549" max="12549" width="11" style="2" customWidth="1"/>
    <col min="12550" max="12550" width="11.75" style="2" customWidth="1"/>
    <col min="12551" max="12551" width="13.625" style="2" customWidth="1"/>
    <col min="12552" max="12800" width="9" style="2"/>
    <col min="12801" max="12801" width="7.5" style="2" customWidth="1"/>
    <col min="12802" max="12802" width="22.625" style="2" customWidth="1"/>
    <col min="12803" max="12803" width="7.625" style="2" customWidth="1"/>
    <col min="12804" max="12804" width="7.75" style="2" customWidth="1"/>
    <col min="12805" max="12805" width="11" style="2" customWidth="1"/>
    <col min="12806" max="12806" width="11.75" style="2" customWidth="1"/>
    <col min="12807" max="12807" width="13.625" style="2" customWidth="1"/>
    <col min="12808" max="13056" width="9" style="2"/>
    <col min="13057" max="13057" width="7.5" style="2" customWidth="1"/>
    <col min="13058" max="13058" width="22.625" style="2" customWidth="1"/>
    <col min="13059" max="13059" width="7.625" style="2" customWidth="1"/>
    <col min="13060" max="13060" width="7.75" style="2" customWidth="1"/>
    <col min="13061" max="13061" width="11" style="2" customWidth="1"/>
    <col min="13062" max="13062" width="11.75" style="2" customWidth="1"/>
    <col min="13063" max="13063" width="13.625" style="2" customWidth="1"/>
    <col min="13064" max="13312" width="9" style="2"/>
    <col min="13313" max="13313" width="7.5" style="2" customWidth="1"/>
    <col min="13314" max="13314" width="22.625" style="2" customWidth="1"/>
    <col min="13315" max="13315" width="7.625" style="2" customWidth="1"/>
    <col min="13316" max="13316" width="7.75" style="2" customWidth="1"/>
    <col min="13317" max="13317" width="11" style="2" customWidth="1"/>
    <col min="13318" max="13318" width="11.75" style="2" customWidth="1"/>
    <col min="13319" max="13319" width="13.625" style="2" customWidth="1"/>
    <col min="13320" max="13568" width="9" style="2"/>
    <col min="13569" max="13569" width="7.5" style="2" customWidth="1"/>
    <col min="13570" max="13570" width="22.625" style="2" customWidth="1"/>
    <col min="13571" max="13571" width="7.625" style="2" customWidth="1"/>
    <col min="13572" max="13572" width="7.75" style="2" customWidth="1"/>
    <col min="13573" max="13573" width="11" style="2" customWidth="1"/>
    <col min="13574" max="13574" width="11.75" style="2" customWidth="1"/>
    <col min="13575" max="13575" width="13.625" style="2" customWidth="1"/>
    <col min="13576" max="13824" width="9" style="2"/>
    <col min="13825" max="13825" width="7.5" style="2" customWidth="1"/>
    <col min="13826" max="13826" width="22.625" style="2" customWidth="1"/>
    <col min="13827" max="13827" width="7.625" style="2" customWidth="1"/>
    <col min="13828" max="13828" width="7.75" style="2" customWidth="1"/>
    <col min="13829" max="13829" width="11" style="2" customWidth="1"/>
    <col min="13830" max="13830" width="11.75" style="2" customWidth="1"/>
    <col min="13831" max="13831" width="13.625" style="2" customWidth="1"/>
    <col min="13832" max="14080" width="9" style="2"/>
    <col min="14081" max="14081" width="7.5" style="2" customWidth="1"/>
    <col min="14082" max="14082" width="22.625" style="2" customWidth="1"/>
    <col min="14083" max="14083" width="7.625" style="2" customWidth="1"/>
    <col min="14084" max="14084" width="7.75" style="2" customWidth="1"/>
    <col min="14085" max="14085" width="11" style="2" customWidth="1"/>
    <col min="14086" max="14086" width="11.75" style="2" customWidth="1"/>
    <col min="14087" max="14087" width="13.625" style="2" customWidth="1"/>
    <col min="14088" max="14336" width="9" style="2"/>
    <col min="14337" max="14337" width="7.5" style="2" customWidth="1"/>
    <col min="14338" max="14338" width="22.625" style="2" customWidth="1"/>
    <col min="14339" max="14339" width="7.625" style="2" customWidth="1"/>
    <col min="14340" max="14340" width="7.75" style="2" customWidth="1"/>
    <col min="14341" max="14341" width="11" style="2" customWidth="1"/>
    <col min="14342" max="14342" width="11.75" style="2" customWidth="1"/>
    <col min="14343" max="14343" width="13.625" style="2" customWidth="1"/>
    <col min="14344" max="14592" width="9" style="2"/>
    <col min="14593" max="14593" width="7.5" style="2" customWidth="1"/>
    <col min="14594" max="14594" width="22.625" style="2" customWidth="1"/>
    <col min="14595" max="14595" width="7.625" style="2" customWidth="1"/>
    <col min="14596" max="14596" width="7.75" style="2" customWidth="1"/>
    <col min="14597" max="14597" width="11" style="2" customWidth="1"/>
    <col min="14598" max="14598" width="11.75" style="2" customWidth="1"/>
    <col min="14599" max="14599" width="13.625" style="2" customWidth="1"/>
    <col min="14600" max="14848" width="9" style="2"/>
    <col min="14849" max="14849" width="7.5" style="2" customWidth="1"/>
    <col min="14850" max="14850" width="22.625" style="2" customWidth="1"/>
    <col min="14851" max="14851" width="7.625" style="2" customWidth="1"/>
    <col min="14852" max="14852" width="7.75" style="2" customWidth="1"/>
    <col min="14853" max="14853" width="11" style="2" customWidth="1"/>
    <col min="14854" max="14854" width="11.75" style="2" customWidth="1"/>
    <col min="14855" max="14855" width="13.625" style="2" customWidth="1"/>
    <col min="14856" max="15104" width="9" style="2"/>
    <col min="15105" max="15105" width="7.5" style="2" customWidth="1"/>
    <col min="15106" max="15106" width="22.625" style="2" customWidth="1"/>
    <col min="15107" max="15107" width="7.625" style="2" customWidth="1"/>
    <col min="15108" max="15108" width="7.75" style="2" customWidth="1"/>
    <col min="15109" max="15109" width="11" style="2" customWidth="1"/>
    <col min="15110" max="15110" width="11.75" style="2" customWidth="1"/>
    <col min="15111" max="15111" width="13.625" style="2" customWidth="1"/>
    <col min="15112" max="15360" width="9" style="2"/>
    <col min="15361" max="15361" width="7.5" style="2" customWidth="1"/>
    <col min="15362" max="15362" width="22.625" style="2" customWidth="1"/>
    <col min="15363" max="15363" width="7.625" style="2" customWidth="1"/>
    <col min="15364" max="15364" width="7.75" style="2" customWidth="1"/>
    <col min="15365" max="15365" width="11" style="2" customWidth="1"/>
    <col min="15366" max="15366" width="11.75" style="2" customWidth="1"/>
    <col min="15367" max="15367" width="13.625" style="2" customWidth="1"/>
    <col min="15368" max="15616" width="9" style="2"/>
    <col min="15617" max="15617" width="7.5" style="2" customWidth="1"/>
    <col min="15618" max="15618" width="22.625" style="2" customWidth="1"/>
    <col min="15619" max="15619" width="7.625" style="2" customWidth="1"/>
    <col min="15620" max="15620" width="7.75" style="2" customWidth="1"/>
    <col min="15621" max="15621" width="11" style="2" customWidth="1"/>
    <col min="15622" max="15622" width="11.75" style="2" customWidth="1"/>
    <col min="15623" max="15623" width="13.625" style="2" customWidth="1"/>
    <col min="15624" max="15872" width="9" style="2"/>
    <col min="15873" max="15873" width="7.5" style="2" customWidth="1"/>
    <col min="15874" max="15874" width="22.625" style="2" customWidth="1"/>
    <col min="15875" max="15875" width="7.625" style="2" customWidth="1"/>
    <col min="15876" max="15876" width="7.75" style="2" customWidth="1"/>
    <col min="15877" max="15877" width="11" style="2" customWidth="1"/>
    <col min="15878" max="15878" width="11.75" style="2" customWidth="1"/>
    <col min="15879" max="15879" width="13.625" style="2" customWidth="1"/>
    <col min="15880" max="16128" width="9" style="2"/>
    <col min="16129" max="16129" width="7.5" style="2" customWidth="1"/>
    <col min="16130" max="16130" width="22.625" style="2" customWidth="1"/>
    <col min="16131" max="16131" width="7.625" style="2" customWidth="1"/>
    <col min="16132" max="16132" width="7.75" style="2" customWidth="1"/>
    <col min="16133" max="16133" width="11" style="2" customWidth="1"/>
    <col min="16134" max="16134" width="11.75" style="2" customWidth="1"/>
    <col min="16135" max="16135" width="13.625" style="2" customWidth="1"/>
    <col min="16136" max="16384" width="9" style="2"/>
  </cols>
  <sheetData>
    <row r="1" spans="1:7" ht="20.25">
      <c r="A1" s="1" t="s">
        <v>0</v>
      </c>
      <c r="B1" s="1"/>
      <c r="C1" s="1"/>
      <c r="D1" s="1"/>
      <c r="E1" s="1"/>
      <c r="F1" s="1"/>
      <c r="G1" s="1"/>
    </row>
    <row r="2" spans="1:7" ht="20.25">
      <c r="A2" s="3"/>
      <c r="B2" s="3"/>
      <c r="C2" s="3"/>
      <c r="D2" s="3"/>
      <c r="E2" s="3"/>
      <c r="F2" s="3"/>
      <c r="G2" s="3"/>
    </row>
    <row r="3" spans="1:7" ht="13.5" customHeight="1"/>
    <row r="4" spans="1:7">
      <c r="A4" s="2" t="str">
        <f ca="1">"编制单位:"&amp;RIGHT(CELL("filename",A1),LEN(CELL("filename",A1))-FIND("]",CELL("filename",A1)))</f>
        <v>编制单位:团委</v>
      </c>
      <c r="C4" s="2" t="s">
        <v>1</v>
      </c>
      <c r="G4" s="4" t="s">
        <v>2</v>
      </c>
    </row>
    <row r="5" spans="1:7" s="7" customFormat="1" ht="27">
      <c r="A5" s="5" t="s">
        <v>3</v>
      </c>
      <c r="B5" s="5"/>
      <c r="C5" s="6" t="s">
        <v>4</v>
      </c>
      <c r="D5" s="6" t="s">
        <v>5</v>
      </c>
      <c r="E5" s="6" t="s">
        <v>6</v>
      </c>
      <c r="F5" s="6" t="s">
        <v>7</v>
      </c>
      <c r="G5" s="6" t="s">
        <v>8</v>
      </c>
    </row>
    <row r="6" spans="1:7" s="10" customFormat="1" ht="14.25">
      <c r="A6" s="8" t="s">
        <v>9</v>
      </c>
      <c r="B6" s="9" t="s">
        <v>10</v>
      </c>
      <c r="C6" s="9"/>
      <c r="D6" s="9"/>
      <c r="E6" s="9"/>
      <c r="F6" s="9"/>
      <c r="G6" s="9"/>
    </row>
    <row r="7" spans="1:7" s="10" customFormat="1" ht="14.25">
      <c r="A7" s="8">
        <v>1.1000000000000001</v>
      </c>
      <c r="B7" s="9" t="s">
        <v>11</v>
      </c>
      <c r="C7" s="9"/>
      <c r="D7" s="9"/>
      <c r="E7" s="9"/>
      <c r="F7" s="9"/>
      <c r="G7" s="9"/>
    </row>
    <row r="8" spans="1:7">
      <c r="A8" s="11" t="s">
        <v>12</v>
      </c>
      <c r="B8" s="12" t="s">
        <v>13</v>
      </c>
      <c r="C8" s="12"/>
      <c r="D8" s="12"/>
      <c r="E8" s="12"/>
      <c r="F8" s="12"/>
      <c r="G8" s="12"/>
    </row>
    <row r="9" spans="1:7">
      <c r="A9" s="11" t="s">
        <v>14</v>
      </c>
      <c r="B9" s="12" t="s">
        <v>15</v>
      </c>
      <c r="C9" s="12"/>
      <c r="D9" s="12"/>
      <c r="E9" s="12"/>
      <c r="F9" s="12"/>
      <c r="G9" s="12"/>
    </row>
    <row r="10" spans="1:7">
      <c r="A10" s="11" t="s">
        <v>16</v>
      </c>
      <c r="B10" s="12" t="s">
        <v>17</v>
      </c>
      <c r="C10" s="12"/>
      <c r="D10" s="12"/>
      <c r="E10" s="12"/>
      <c r="F10" s="12"/>
      <c r="G10" s="12"/>
    </row>
    <row r="11" spans="1:7">
      <c r="A11" s="11" t="s">
        <v>18</v>
      </c>
      <c r="B11" s="12" t="s">
        <v>19</v>
      </c>
      <c r="C11" s="12"/>
      <c r="D11" s="12"/>
      <c r="E11" s="12"/>
      <c r="F11" s="12"/>
      <c r="G11" s="12"/>
    </row>
    <row r="12" spans="1:7">
      <c r="A12" s="11" t="s">
        <v>20</v>
      </c>
      <c r="B12" s="12" t="s">
        <v>21</v>
      </c>
      <c r="C12" s="12"/>
      <c r="D12" s="12"/>
      <c r="E12" s="12"/>
      <c r="F12" s="12"/>
      <c r="G12" s="12"/>
    </row>
    <row r="13" spans="1:7" s="10" customFormat="1" ht="14.25">
      <c r="A13" s="8" t="s">
        <v>22</v>
      </c>
      <c r="B13" s="13" t="s">
        <v>23</v>
      </c>
      <c r="C13" s="14">
        <f>SUM(C14+C28)</f>
        <v>6</v>
      </c>
      <c r="D13" s="14">
        <f>SUM(D14+D28)</f>
        <v>0</v>
      </c>
      <c r="E13" s="14">
        <f>SUM(E14+E28)</f>
        <v>0</v>
      </c>
      <c r="F13" s="14">
        <f>SUM(F14+F28)</f>
        <v>363689.16000000003</v>
      </c>
      <c r="G13" s="12"/>
    </row>
    <row r="14" spans="1:7">
      <c r="A14" s="8">
        <v>2.1</v>
      </c>
      <c r="B14" s="13" t="s">
        <v>24</v>
      </c>
      <c r="C14" s="15">
        <f>SUM(C15+C21)</f>
        <v>6</v>
      </c>
      <c r="D14" s="15">
        <f>SUM(D15+D21)</f>
        <v>0</v>
      </c>
      <c r="E14" s="15">
        <f>SUM(E15+E21)</f>
        <v>0</v>
      </c>
      <c r="F14" s="14">
        <f>SUM(F15+F21)</f>
        <v>327689.16000000003</v>
      </c>
      <c r="G14" s="12"/>
    </row>
    <row r="15" spans="1:7">
      <c r="A15" s="8" t="s">
        <v>25</v>
      </c>
      <c r="B15" s="13" t="s">
        <v>26</v>
      </c>
      <c r="C15" s="15">
        <f>SUM(C16:C20)</f>
        <v>6</v>
      </c>
      <c r="D15" s="15">
        <f>SUM(D16:D20)</f>
        <v>0</v>
      </c>
      <c r="E15" s="15">
        <f>SUM(E16:E20)</f>
        <v>0</v>
      </c>
      <c r="F15" s="14">
        <f>SUM(F16:F20)</f>
        <v>280419.16000000003</v>
      </c>
      <c r="G15" s="12"/>
    </row>
    <row r="16" spans="1:7">
      <c r="A16" s="11" t="s">
        <v>27</v>
      </c>
      <c r="B16" s="16" t="s">
        <v>28</v>
      </c>
      <c r="C16" s="12">
        <v>6</v>
      </c>
      <c r="D16" s="12"/>
      <c r="E16" s="12"/>
      <c r="F16" s="12">
        <v>45257.760000000002</v>
      </c>
      <c r="G16" s="12"/>
    </row>
    <row r="17" spans="1:7">
      <c r="A17" s="11" t="s">
        <v>29</v>
      </c>
      <c r="B17" s="16" t="s">
        <v>30</v>
      </c>
      <c r="C17" s="12"/>
      <c r="D17" s="12"/>
      <c r="E17" s="12"/>
      <c r="F17" s="12">
        <v>177440.84</v>
      </c>
      <c r="G17" s="12"/>
    </row>
    <row r="18" spans="1:7">
      <c r="A18" s="11" t="s">
        <v>31</v>
      </c>
      <c r="B18" s="16" t="s">
        <v>32</v>
      </c>
      <c r="C18" s="12"/>
      <c r="D18" s="12"/>
      <c r="E18" s="12"/>
      <c r="F18" s="12">
        <v>24758</v>
      </c>
      <c r="G18" s="12"/>
    </row>
    <row r="19" spans="1:7">
      <c r="A19" s="11" t="s">
        <v>33</v>
      </c>
      <c r="B19" s="16" t="s">
        <v>34</v>
      </c>
      <c r="C19" s="12"/>
      <c r="D19" s="12"/>
      <c r="E19" s="12"/>
      <c r="F19" s="12">
        <v>13762.56</v>
      </c>
      <c r="G19" s="12"/>
    </row>
    <row r="20" spans="1:7">
      <c r="A20" s="11" t="s">
        <v>35</v>
      </c>
      <c r="B20" s="16" t="s">
        <v>36</v>
      </c>
      <c r="C20" s="12"/>
      <c r="D20" s="12"/>
      <c r="E20" s="12"/>
      <c r="F20" s="12">
        <v>19200</v>
      </c>
      <c r="G20" s="12"/>
    </row>
    <row r="21" spans="1:7" s="10" customFormat="1" ht="14.25">
      <c r="A21" s="8" t="s">
        <v>37</v>
      </c>
      <c r="B21" s="13" t="s">
        <v>38</v>
      </c>
      <c r="C21" s="14">
        <f>SUM(C22:C27)</f>
        <v>0</v>
      </c>
      <c r="D21" s="14">
        <f>SUM(D22:D27)</f>
        <v>0</v>
      </c>
      <c r="E21" s="14">
        <f>SUM(E22:E27)</f>
        <v>0</v>
      </c>
      <c r="F21" s="14">
        <f>SUM(F22:F27)</f>
        <v>47270</v>
      </c>
      <c r="G21" s="9"/>
    </row>
    <row r="22" spans="1:7">
      <c r="A22" s="11" t="s">
        <v>39</v>
      </c>
      <c r="B22" s="16" t="s">
        <v>40</v>
      </c>
      <c r="C22" s="12"/>
      <c r="D22" s="12"/>
      <c r="E22" s="12"/>
      <c r="F22" s="12"/>
      <c r="G22" s="12"/>
    </row>
    <row r="23" spans="1:7">
      <c r="A23" s="11" t="s">
        <v>41</v>
      </c>
      <c r="B23" s="16" t="s">
        <v>42</v>
      </c>
      <c r="C23" s="12"/>
      <c r="D23" s="12"/>
      <c r="E23" s="12"/>
      <c r="F23" s="12"/>
      <c r="G23" s="12"/>
    </row>
    <row r="24" spans="1:7">
      <c r="A24" s="11" t="s">
        <v>43</v>
      </c>
      <c r="B24" s="16" t="s">
        <v>44</v>
      </c>
      <c r="C24" s="12"/>
      <c r="D24" s="12"/>
      <c r="E24" s="12"/>
      <c r="F24" s="12"/>
      <c r="G24" s="12"/>
    </row>
    <row r="25" spans="1:7">
      <c r="A25" s="11" t="s">
        <v>45</v>
      </c>
      <c r="B25" s="17" t="s">
        <v>46</v>
      </c>
      <c r="C25" s="12"/>
      <c r="D25" s="12"/>
      <c r="E25" s="12"/>
      <c r="F25" s="12">
        <v>33030</v>
      </c>
      <c r="G25" s="12"/>
    </row>
    <row r="26" spans="1:7">
      <c r="A26" s="11" t="s">
        <v>47</v>
      </c>
      <c r="B26" s="17" t="s">
        <v>48</v>
      </c>
      <c r="C26" s="12"/>
      <c r="D26" s="12"/>
      <c r="E26" s="12"/>
      <c r="F26" s="9"/>
      <c r="G26" s="12"/>
    </row>
    <row r="27" spans="1:7" s="10" customFormat="1" ht="14.25">
      <c r="A27" s="11" t="s">
        <v>49</v>
      </c>
      <c r="B27" s="16" t="s">
        <v>50</v>
      </c>
      <c r="C27" s="12"/>
      <c r="D27" s="12"/>
      <c r="E27" s="12"/>
      <c r="F27" s="9">
        <v>14240</v>
      </c>
      <c r="G27" s="12"/>
    </row>
    <row r="28" spans="1:7">
      <c r="A28" s="8">
        <v>2.2000000000000002</v>
      </c>
      <c r="B28" s="13" t="s">
        <v>51</v>
      </c>
      <c r="C28" s="14">
        <f>SUM(C29)</f>
        <v>0</v>
      </c>
      <c r="D28" s="14">
        <f>SUM(D29)</f>
        <v>0</v>
      </c>
      <c r="E28" s="14">
        <f>SUM(E29)</f>
        <v>0</v>
      </c>
      <c r="F28" s="14">
        <f>SUM(F29)</f>
        <v>36000</v>
      </c>
      <c r="G28" s="9"/>
    </row>
    <row r="29" spans="1:7" s="10" customFormat="1" ht="14.25">
      <c r="A29" s="8" t="s">
        <v>52</v>
      </c>
      <c r="B29" s="13" t="s">
        <v>53</v>
      </c>
      <c r="C29" s="14">
        <f>SUM(C30:C40)</f>
        <v>0</v>
      </c>
      <c r="D29" s="14">
        <f>SUM(D30:D40)</f>
        <v>0</v>
      </c>
      <c r="E29" s="14">
        <f>SUM(E30:E40)</f>
        <v>0</v>
      </c>
      <c r="F29" s="14">
        <v>36000</v>
      </c>
      <c r="G29" s="9"/>
    </row>
    <row r="30" spans="1:7">
      <c r="A30" s="11" t="s">
        <v>54</v>
      </c>
      <c r="B30" s="16" t="s">
        <v>55</v>
      </c>
      <c r="C30" s="12"/>
      <c r="D30" s="12"/>
      <c r="E30" s="12"/>
      <c r="F30" s="12">
        <f>F29*0.2644</f>
        <v>9518.4000000000015</v>
      </c>
      <c r="G30" s="12"/>
    </row>
    <row r="31" spans="1:7">
      <c r="A31" s="11" t="s">
        <v>56</v>
      </c>
      <c r="B31" s="16" t="s">
        <v>57</v>
      </c>
      <c r="C31" s="12"/>
      <c r="D31" s="12"/>
      <c r="E31" s="12"/>
      <c r="F31" s="12">
        <f>F29*0.03</f>
        <v>1080</v>
      </c>
      <c r="G31" s="12"/>
    </row>
    <row r="32" spans="1:7">
      <c r="A32" s="11" t="s">
        <v>58</v>
      </c>
      <c r="B32" s="16" t="s">
        <v>59</v>
      </c>
      <c r="C32" s="12"/>
      <c r="D32" s="12"/>
      <c r="E32" s="12"/>
      <c r="F32" s="12">
        <f>F29*0.05</f>
        <v>1800</v>
      </c>
      <c r="G32" s="12"/>
    </row>
    <row r="33" spans="1:7">
      <c r="A33" s="11" t="s">
        <v>60</v>
      </c>
      <c r="B33" s="16" t="s">
        <v>61</v>
      </c>
      <c r="C33" s="12"/>
      <c r="D33" s="12"/>
      <c r="E33" s="12"/>
      <c r="F33" s="12">
        <f>F29*0.03</f>
        <v>1080</v>
      </c>
      <c r="G33" s="12"/>
    </row>
    <row r="34" spans="1:7">
      <c r="A34" s="11" t="s">
        <v>62</v>
      </c>
      <c r="B34" s="16" t="s">
        <v>63</v>
      </c>
      <c r="C34" s="12"/>
      <c r="D34" s="12"/>
      <c r="E34" s="12"/>
      <c r="F34" s="12">
        <f>F29*0.06</f>
        <v>2160</v>
      </c>
      <c r="G34" s="12"/>
    </row>
    <row r="35" spans="1:7">
      <c r="A35" s="11" t="s">
        <v>64</v>
      </c>
      <c r="B35" s="16" t="s">
        <v>65</v>
      </c>
      <c r="C35" s="12"/>
      <c r="D35" s="12"/>
      <c r="E35" s="12"/>
      <c r="F35" s="12">
        <f>F29*0.11</f>
        <v>3960</v>
      </c>
      <c r="G35" s="12"/>
    </row>
    <row r="36" spans="1:7">
      <c r="A36" s="11" t="s">
        <v>66</v>
      </c>
      <c r="B36" s="16" t="s">
        <v>67</v>
      </c>
      <c r="C36" s="12"/>
      <c r="D36" s="12"/>
      <c r="E36" s="12"/>
      <c r="F36" s="12">
        <f>F29*0.05</f>
        <v>1800</v>
      </c>
      <c r="G36" s="12"/>
    </row>
    <row r="37" spans="1:7">
      <c r="A37" s="11" t="s">
        <v>68</v>
      </c>
      <c r="B37" s="16" t="s">
        <v>69</v>
      </c>
      <c r="C37" s="12"/>
      <c r="D37" s="12"/>
      <c r="E37" s="12"/>
      <c r="F37" s="12">
        <f>F29*0.04</f>
        <v>1440</v>
      </c>
      <c r="G37" s="12"/>
    </row>
    <row r="38" spans="1:7">
      <c r="A38" s="11" t="s">
        <v>70</v>
      </c>
      <c r="B38" s="16" t="s">
        <v>71</v>
      </c>
      <c r="C38" s="12"/>
      <c r="D38" s="12"/>
      <c r="E38" s="12"/>
      <c r="F38" s="12">
        <f>F29*0.05</f>
        <v>1800</v>
      </c>
      <c r="G38" s="12"/>
    </row>
    <row r="39" spans="1:7">
      <c r="A39" s="11" t="s">
        <v>72</v>
      </c>
      <c r="B39" s="16" t="s">
        <v>73</v>
      </c>
      <c r="C39" s="12"/>
      <c r="D39" s="12"/>
      <c r="E39" s="12"/>
      <c r="F39" s="12">
        <f>F29*0.02</f>
        <v>720</v>
      </c>
      <c r="G39" s="12"/>
    </row>
    <row r="40" spans="1:7">
      <c r="A40" s="11" t="s">
        <v>74</v>
      </c>
      <c r="B40" s="16" t="s">
        <v>75</v>
      </c>
      <c r="C40" s="12"/>
      <c r="D40" s="12"/>
      <c r="E40" s="12"/>
      <c r="F40" s="12">
        <f>F29*0.2956</f>
        <v>10641.599999999999</v>
      </c>
      <c r="G40" s="12"/>
    </row>
    <row r="41" spans="1:7">
      <c r="A41" s="11" t="s">
        <v>76</v>
      </c>
      <c r="B41" s="16" t="s">
        <v>77</v>
      </c>
      <c r="C41" s="12"/>
      <c r="D41" s="12"/>
      <c r="E41" s="12"/>
      <c r="F41" s="9"/>
      <c r="G41" s="12"/>
    </row>
    <row r="42" spans="1:7" s="10" customFormat="1" ht="14.25">
      <c r="A42" s="9" t="s">
        <v>78</v>
      </c>
      <c r="B42" s="13" t="s">
        <v>79</v>
      </c>
      <c r="C42" s="9"/>
      <c r="D42" s="9"/>
      <c r="E42" s="9"/>
      <c r="F42" s="9"/>
      <c r="G42" s="9"/>
    </row>
    <row r="43" spans="1:7">
      <c r="A43" s="18" t="s">
        <v>80</v>
      </c>
      <c r="B43" s="18"/>
      <c r="C43" s="14">
        <f>SUM(C13+C42)</f>
        <v>6</v>
      </c>
      <c r="D43" s="14">
        <f>SUM(D13+D42)</f>
        <v>0</v>
      </c>
      <c r="E43" s="14">
        <f>SUM(E13+E42)</f>
        <v>0</v>
      </c>
      <c r="F43" s="14">
        <f>SUM(F13+F42)</f>
        <v>363689.16000000003</v>
      </c>
      <c r="G43" s="12"/>
    </row>
    <row r="44" spans="1:7">
      <c r="A44" s="19" t="s">
        <v>81</v>
      </c>
    </row>
  </sheetData>
  <mergeCells count="3">
    <mergeCell ref="A1:G1"/>
    <mergeCell ref="A5:B5"/>
    <mergeCell ref="A43:B43"/>
  </mergeCells>
  <phoneticPr fontId="2" type="noConversion"/>
  <dataValidations count="1">
    <dataValidation type="custom" allowBlank="1" showInputMessage="1" showErrorMessage="1" sqref="C13:F15 IY13:JB15 SU13:SX15 ACQ13:ACT15 AMM13:AMP15 AWI13:AWL15 BGE13:BGH15 BQA13:BQD15 BZW13:BZZ15 CJS13:CJV15 CTO13:CTR15 DDK13:DDN15 DNG13:DNJ15 DXC13:DXF15 EGY13:EHB15 EQU13:EQX15 FAQ13:FAT15 FKM13:FKP15 FUI13:FUL15 GEE13:GEH15 GOA13:GOD15 GXW13:GXZ15 HHS13:HHV15 HRO13:HRR15 IBK13:IBN15 ILG13:ILJ15 IVC13:IVF15 JEY13:JFB15 JOU13:JOX15 JYQ13:JYT15 KIM13:KIP15 KSI13:KSL15 LCE13:LCH15 LMA13:LMD15 LVW13:LVZ15 MFS13:MFV15 MPO13:MPR15 MZK13:MZN15 NJG13:NJJ15 NTC13:NTF15 OCY13:ODB15 OMU13:OMX15 OWQ13:OWT15 PGM13:PGP15 PQI13:PQL15 QAE13:QAH15 QKA13:QKD15 QTW13:QTZ15 RDS13:RDV15 RNO13:RNR15 RXK13:RXN15 SHG13:SHJ15 SRC13:SRF15 TAY13:TBB15 TKU13:TKX15 TUQ13:TUT15 UEM13:UEP15 UOI13:UOL15 UYE13:UYH15 VIA13:VID15 VRW13:VRZ15 WBS13:WBV15 WLO13:WLR15 WVK13:WVN15 C65549:F65551 IY65549:JB65551 SU65549:SX65551 ACQ65549:ACT65551 AMM65549:AMP65551 AWI65549:AWL65551 BGE65549:BGH65551 BQA65549:BQD65551 BZW65549:BZZ65551 CJS65549:CJV65551 CTO65549:CTR65551 DDK65549:DDN65551 DNG65549:DNJ65551 DXC65549:DXF65551 EGY65549:EHB65551 EQU65549:EQX65551 FAQ65549:FAT65551 FKM65549:FKP65551 FUI65549:FUL65551 GEE65549:GEH65551 GOA65549:GOD65551 GXW65549:GXZ65551 HHS65549:HHV65551 HRO65549:HRR65551 IBK65549:IBN65551 ILG65549:ILJ65551 IVC65549:IVF65551 JEY65549:JFB65551 JOU65549:JOX65551 JYQ65549:JYT65551 KIM65549:KIP65551 KSI65549:KSL65551 LCE65549:LCH65551 LMA65549:LMD65551 LVW65549:LVZ65551 MFS65549:MFV65551 MPO65549:MPR65551 MZK65549:MZN65551 NJG65549:NJJ65551 NTC65549:NTF65551 OCY65549:ODB65551 OMU65549:OMX65551 OWQ65549:OWT65551 PGM65549:PGP65551 PQI65549:PQL65551 QAE65549:QAH65551 QKA65549:QKD65551 QTW65549:QTZ65551 RDS65549:RDV65551 RNO65549:RNR65551 RXK65549:RXN65551 SHG65549:SHJ65551 SRC65549:SRF65551 TAY65549:TBB65551 TKU65549:TKX65551 TUQ65549:TUT65551 UEM65549:UEP65551 UOI65549:UOL65551 UYE65549:UYH65551 VIA65549:VID65551 VRW65549:VRZ65551 WBS65549:WBV65551 WLO65549:WLR65551 WVK65549:WVN65551 C131085:F131087 IY131085:JB131087 SU131085:SX131087 ACQ131085:ACT131087 AMM131085:AMP131087 AWI131085:AWL131087 BGE131085:BGH131087 BQA131085:BQD131087 BZW131085:BZZ131087 CJS131085:CJV131087 CTO131085:CTR131087 DDK131085:DDN131087 DNG131085:DNJ131087 DXC131085:DXF131087 EGY131085:EHB131087 EQU131085:EQX131087 FAQ131085:FAT131087 FKM131085:FKP131087 FUI131085:FUL131087 GEE131085:GEH131087 GOA131085:GOD131087 GXW131085:GXZ131087 HHS131085:HHV131087 HRO131085:HRR131087 IBK131085:IBN131087 ILG131085:ILJ131087 IVC131085:IVF131087 JEY131085:JFB131087 JOU131085:JOX131087 JYQ131085:JYT131087 KIM131085:KIP131087 KSI131085:KSL131087 LCE131085:LCH131087 LMA131085:LMD131087 LVW131085:LVZ131087 MFS131085:MFV131087 MPO131085:MPR131087 MZK131085:MZN131087 NJG131085:NJJ131087 NTC131085:NTF131087 OCY131085:ODB131087 OMU131085:OMX131087 OWQ131085:OWT131087 PGM131085:PGP131087 PQI131085:PQL131087 QAE131085:QAH131087 QKA131085:QKD131087 QTW131085:QTZ131087 RDS131085:RDV131087 RNO131085:RNR131087 RXK131085:RXN131087 SHG131085:SHJ131087 SRC131085:SRF131087 TAY131085:TBB131087 TKU131085:TKX131087 TUQ131085:TUT131087 UEM131085:UEP131087 UOI131085:UOL131087 UYE131085:UYH131087 VIA131085:VID131087 VRW131085:VRZ131087 WBS131085:WBV131087 WLO131085:WLR131087 WVK131085:WVN131087 C196621:F196623 IY196621:JB196623 SU196621:SX196623 ACQ196621:ACT196623 AMM196621:AMP196623 AWI196621:AWL196623 BGE196621:BGH196623 BQA196621:BQD196623 BZW196621:BZZ196623 CJS196621:CJV196623 CTO196621:CTR196623 DDK196621:DDN196623 DNG196621:DNJ196623 DXC196621:DXF196623 EGY196621:EHB196623 EQU196621:EQX196623 FAQ196621:FAT196623 FKM196621:FKP196623 FUI196621:FUL196623 GEE196621:GEH196623 GOA196621:GOD196623 GXW196621:GXZ196623 HHS196621:HHV196623 HRO196621:HRR196623 IBK196621:IBN196623 ILG196621:ILJ196623 IVC196621:IVF196623 JEY196621:JFB196623 JOU196621:JOX196623 JYQ196621:JYT196623 KIM196621:KIP196623 KSI196621:KSL196623 LCE196621:LCH196623 LMA196621:LMD196623 LVW196621:LVZ196623 MFS196621:MFV196623 MPO196621:MPR196623 MZK196621:MZN196623 NJG196621:NJJ196623 NTC196621:NTF196623 OCY196621:ODB196623 OMU196621:OMX196623 OWQ196621:OWT196623 PGM196621:PGP196623 PQI196621:PQL196623 QAE196621:QAH196623 QKA196621:QKD196623 QTW196621:QTZ196623 RDS196621:RDV196623 RNO196621:RNR196623 RXK196621:RXN196623 SHG196621:SHJ196623 SRC196621:SRF196623 TAY196621:TBB196623 TKU196621:TKX196623 TUQ196621:TUT196623 UEM196621:UEP196623 UOI196621:UOL196623 UYE196621:UYH196623 VIA196621:VID196623 VRW196621:VRZ196623 WBS196621:WBV196623 WLO196621:WLR196623 WVK196621:WVN196623 C262157:F262159 IY262157:JB262159 SU262157:SX262159 ACQ262157:ACT262159 AMM262157:AMP262159 AWI262157:AWL262159 BGE262157:BGH262159 BQA262157:BQD262159 BZW262157:BZZ262159 CJS262157:CJV262159 CTO262157:CTR262159 DDK262157:DDN262159 DNG262157:DNJ262159 DXC262157:DXF262159 EGY262157:EHB262159 EQU262157:EQX262159 FAQ262157:FAT262159 FKM262157:FKP262159 FUI262157:FUL262159 GEE262157:GEH262159 GOA262157:GOD262159 GXW262157:GXZ262159 HHS262157:HHV262159 HRO262157:HRR262159 IBK262157:IBN262159 ILG262157:ILJ262159 IVC262157:IVF262159 JEY262157:JFB262159 JOU262157:JOX262159 JYQ262157:JYT262159 KIM262157:KIP262159 KSI262157:KSL262159 LCE262157:LCH262159 LMA262157:LMD262159 LVW262157:LVZ262159 MFS262157:MFV262159 MPO262157:MPR262159 MZK262157:MZN262159 NJG262157:NJJ262159 NTC262157:NTF262159 OCY262157:ODB262159 OMU262157:OMX262159 OWQ262157:OWT262159 PGM262157:PGP262159 PQI262157:PQL262159 QAE262157:QAH262159 QKA262157:QKD262159 QTW262157:QTZ262159 RDS262157:RDV262159 RNO262157:RNR262159 RXK262157:RXN262159 SHG262157:SHJ262159 SRC262157:SRF262159 TAY262157:TBB262159 TKU262157:TKX262159 TUQ262157:TUT262159 UEM262157:UEP262159 UOI262157:UOL262159 UYE262157:UYH262159 VIA262157:VID262159 VRW262157:VRZ262159 WBS262157:WBV262159 WLO262157:WLR262159 WVK262157:WVN262159 C327693:F327695 IY327693:JB327695 SU327693:SX327695 ACQ327693:ACT327695 AMM327693:AMP327695 AWI327693:AWL327695 BGE327693:BGH327695 BQA327693:BQD327695 BZW327693:BZZ327695 CJS327693:CJV327695 CTO327693:CTR327695 DDK327693:DDN327695 DNG327693:DNJ327695 DXC327693:DXF327695 EGY327693:EHB327695 EQU327693:EQX327695 FAQ327693:FAT327695 FKM327693:FKP327695 FUI327693:FUL327695 GEE327693:GEH327695 GOA327693:GOD327695 GXW327693:GXZ327695 HHS327693:HHV327695 HRO327693:HRR327695 IBK327693:IBN327695 ILG327693:ILJ327695 IVC327693:IVF327695 JEY327693:JFB327695 JOU327693:JOX327695 JYQ327693:JYT327695 KIM327693:KIP327695 KSI327693:KSL327695 LCE327693:LCH327695 LMA327693:LMD327695 LVW327693:LVZ327695 MFS327693:MFV327695 MPO327693:MPR327695 MZK327693:MZN327695 NJG327693:NJJ327695 NTC327693:NTF327695 OCY327693:ODB327695 OMU327693:OMX327695 OWQ327693:OWT327695 PGM327693:PGP327695 PQI327693:PQL327695 QAE327693:QAH327695 QKA327693:QKD327695 QTW327693:QTZ327695 RDS327693:RDV327695 RNO327693:RNR327695 RXK327693:RXN327695 SHG327693:SHJ327695 SRC327693:SRF327695 TAY327693:TBB327695 TKU327693:TKX327695 TUQ327693:TUT327695 UEM327693:UEP327695 UOI327693:UOL327695 UYE327693:UYH327695 VIA327693:VID327695 VRW327693:VRZ327695 WBS327693:WBV327695 WLO327693:WLR327695 WVK327693:WVN327695 C393229:F393231 IY393229:JB393231 SU393229:SX393231 ACQ393229:ACT393231 AMM393229:AMP393231 AWI393229:AWL393231 BGE393229:BGH393231 BQA393229:BQD393231 BZW393229:BZZ393231 CJS393229:CJV393231 CTO393229:CTR393231 DDK393229:DDN393231 DNG393229:DNJ393231 DXC393229:DXF393231 EGY393229:EHB393231 EQU393229:EQX393231 FAQ393229:FAT393231 FKM393229:FKP393231 FUI393229:FUL393231 GEE393229:GEH393231 GOA393229:GOD393231 GXW393229:GXZ393231 HHS393229:HHV393231 HRO393229:HRR393231 IBK393229:IBN393231 ILG393229:ILJ393231 IVC393229:IVF393231 JEY393229:JFB393231 JOU393229:JOX393231 JYQ393229:JYT393231 KIM393229:KIP393231 KSI393229:KSL393231 LCE393229:LCH393231 LMA393229:LMD393231 LVW393229:LVZ393231 MFS393229:MFV393231 MPO393229:MPR393231 MZK393229:MZN393231 NJG393229:NJJ393231 NTC393229:NTF393231 OCY393229:ODB393231 OMU393229:OMX393231 OWQ393229:OWT393231 PGM393229:PGP393231 PQI393229:PQL393231 QAE393229:QAH393231 QKA393229:QKD393231 QTW393229:QTZ393231 RDS393229:RDV393231 RNO393229:RNR393231 RXK393229:RXN393231 SHG393229:SHJ393231 SRC393229:SRF393231 TAY393229:TBB393231 TKU393229:TKX393231 TUQ393229:TUT393231 UEM393229:UEP393231 UOI393229:UOL393231 UYE393229:UYH393231 VIA393229:VID393231 VRW393229:VRZ393231 WBS393229:WBV393231 WLO393229:WLR393231 WVK393229:WVN393231 C458765:F458767 IY458765:JB458767 SU458765:SX458767 ACQ458765:ACT458767 AMM458765:AMP458767 AWI458765:AWL458767 BGE458765:BGH458767 BQA458765:BQD458767 BZW458765:BZZ458767 CJS458765:CJV458767 CTO458765:CTR458767 DDK458765:DDN458767 DNG458765:DNJ458767 DXC458765:DXF458767 EGY458765:EHB458767 EQU458765:EQX458767 FAQ458765:FAT458767 FKM458765:FKP458767 FUI458765:FUL458767 GEE458765:GEH458767 GOA458765:GOD458767 GXW458765:GXZ458767 HHS458765:HHV458767 HRO458765:HRR458767 IBK458765:IBN458767 ILG458765:ILJ458767 IVC458765:IVF458767 JEY458765:JFB458767 JOU458765:JOX458767 JYQ458765:JYT458767 KIM458765:KIP458767 KSI458765:KSL458767 LCE458765:LCH458767 LMA458765:LMD458767 LVW458765:LVZ458767 MFS458765:MFV458767 MPO458765:MPR458767 MZK458765:MZN458767 NJG458765:NJJ458767 NTC458765:NTF458767 OCY458765:ODB458767 OMU458765:OMX458767 OWQ458765:OWT458767 PGM458765:PGP458767 PQI458765:PQL458767 QAE458765:QAH458767 QKA458765:QKD458767 QTW458765:QTZ458767 RDS458765:RDV458767 RNO458765:RNR458767 RXK458765:RXN458767 SHG458765:SHJ458767 SRC458765:SRF458767 TAY458765:TBB458767 TKU458765:TKX458767 TUQ458765:TUT458767 UEM458765:UEP458767 UOI458765:UOL458767 UYE458765:UYH458767 VIA458765:VID458767 VRW458765:VRZ458767 WBS458765:WBV458767 WLO458765:WLR458767 WVK458765:WVN458767 C524301:F524303 IY524301:JB524303 SU524301:SX524303 ACQ524301:ACT524303 AMM524301:AMP524303 AWI524301:AWL524303 BGE524301:BGH524303 BQA524301:BQD524303 BZW524301:BZZ524303 CJS524301:CJV524303 CTO524301:CTR524303 DDK524301:DDN524303 DNG524301:DNJ524303 DXC524301:DXF524303 EGY524301:EHB524303 EQU524301:EQX524303 FAQ524301:FAT524303 FKM524301:FKP524303 FUI524301:FUL524303 GEE524301:GEH524303 GOA524301:GOD524303 GXW524301:GXZ524303 HHS524301:HHV524303 HRO524301:HRR524303 IBK524301:IBN524303 ILG524301:ILJ524303 IVC524301:IVF524303 JEY524301:JFB524303 JOU524301:JOX524303 JYQ524301:JYT524303 KIM524301:KIP524303 KSI524301:KSL524303 LCE524301:LCH524303 LMA524301:LMD524303 LVW524301:LVZ524303 MFS524301:MFV524303 MPO524301:MPR524303 MZK524301:MZN524303 NJG524301:NJJ524303 NTC524301:NTF524303 OCY524301:ODB524303 OMU524301:OMX524303 OWQ524301:OWT524303 PGM524301:PGP524303 PQI524301:PQL524303 QAE524301:QAH524303 QKA524301:QKD524303 QTW524301:QTZ524303 RDS524301:RDV524303 RNO524301:RNR524303 RXK524301:RXN524303 SHG524301:SHJ524303 SRC524301:SRF524303 TAY524301:TBB524303 TKU524301:TKX524303 TUQ524301:TUT524303 UEM524301:UEP524303 UOI524301:UOL524303 UYE524301:UYH524303 VIA524301:VID524303 VRW524301:VRZ524303 WBS524301:WBV524303 WLO524301:WLR524303 WVK524301:WVN524303 C589837:F589839 IY589837:JB589839 SU589837:SX589839 ACQ589837:ACT589839 AMM589837:AMP589839 AWI589837:AWL589839 BGE589837:BGH589839 BQA589837:BQD589839 BZW589837:BZZ589839 CJS589837:CJV589839 CTO589837:CTR589839 DDK589837:DDN589839 DNG589837:DNJ589839 DXC589837:DXF589839 EGY589837:EHB589839 EQU589837:EQX589839 FAQ589837:FAT589839 FKM589837:FKP589839 FUI589837:FUL589839 GEE589837:GEH589839 GOA589837:GOD589839 GXW589837:GXZ589839 HHS589837:HHV589839 HRO589837:HRR589839 IBK589837:IBN589839 ILG589837:ILJ589839 IVC589837:IVF589839 JEY589837:JFB589839 JOU589837:JOX589839 JYQ589837:JYT589839 KIM589837:KIP589839 KSI589837:KSL589839 LCE589837:LCH589839 LMA589837:LMD589839 LVW589837:LVZ589839 MFS589837:MFV589839 MPO589837:MPR589839 MZK589837:MZN589839 NJG589837:NJJ589839 NTC589837:NTF589839 OCY589837:ODB589839 OMU589837:OMX589839 OWQ589837:OWT589839 PGM589837:PGP589839 PQI589837:PQL589839 QAE589837:QAH589839 QKA589837:QKD589839 QTW589837:QTZ589839 RDS589837:RDV589839 RNO589837:RNR589839 RXK589837:RXN589839 SHG589837:SHJ589839 SRC589837:SRF589839 TAY589837:TBB589839 TKU589837:TKX589839 TUQ589837:TUT589839 UEM589837:UEP589839 UOI589837:UOL589839 UYE589837:UYH589839 VIA589837:VID589839 VRW589837:VRZ589839 WBS589837:WBV589839 WLO589837:WLR589839 WVK589837:WVN589839 C655373:F655375 IY655373:JB655375 SU655373:SX655375 ACQ655373:ACT655375 AMM655373:AMP655375 AWI655373:AWL655375 BGE655373:BGH655375 BQA655373:BQD655375 BZW655373:BZZ655375 CJS655373:CJV655375 CTO655373:CTR655375 DDK655373:DDN655375 DNG655373:DNJ655375 DXC655373:DXF655375 EGY655373:EHB655375 EQU655373:EQX655375 FAQ655373:FAT655375 FKM655373:FKP655375 FUI655373:FUL655375 GEE655373:GEH655375 GOA655373:GOD655375 GXW655373:GXZ655375 HHS655373:HHV655375 HRO655373:HRR655375 IBK655373:IBN655375 ILG655373:ILJ655375 IVC655373:IVF655375 JEY655373:JFB655375 JOU655373:JOX655375 JYQ655373:JYT655375 KIM655373:KIP655375 KSI655373:KSL655375 LCE655373:LCH655375 LMA655373:LMD655375 LVW655373:LVZ655375 MFS655373:MFV655375 MPO655373:MPR655375 MZK655373:MZN655375 NJG655373:NJJ655375 NTC655373:NTF655375 OCY655373:ODB655375 OMU655373:OMX655375 OWQ655373:OWT655375 PGM655373:PGP655375 PQI655373:PQL655375 QAE655373:QAH655375 QKA655373:QKD655375 QTW655373:QTZ655375 RDS655373:RDV655375 RNO655373:RNR655375 RXK655373:RXN655375 SHG655373:SHJ655375 SRC655373:SRF655375 TAY655373:TBB655375 TKU655373:TKX655375 TUQ655373:TUT655375 UEM655373:UEP655375 UOI655373:UOL655375 UYE655373:UYH655375 VIA655373:VID655375 VRW655373:VRZ655375 WBS655373:WBV655375 WLO655373:WLR655375 WVK655373:WVN655375 C720909:F720911 IY720909:JB720911 SU720909:SX720911 ACQ720909:ACT720911 AMM720909:AMP720911 AWI720909:AWL720911 BGE720909:BGH720911 BQA720909:BQD720911 BZW720909:BZZ720911 CJS720909:CJV720911 CTO720909:CTR720911 DDK720909:DDN720911 DNG720909:DNJ720911 DXC720909:DXF720911 EGY720909:EHB720911 EQU720909:EQX720911 FAQ720909:FAT720911 FKM720909:FKP720911 FUI720909:FUL720911 GEE720909:GEH720911 GOA720909:GOD720911 GXW720909:GXZ720911 HHS720909:HHV720911 HRO720909:HRR720911 IBK720909:IBN720911 ILG720909:ILJ720911 IVC720909:IVF720911 JEY720909:JFB720911 JOU720909:JOX720911 JYQ720909:JYT720911 KIM720909:KIP720911 KSI720909:KSL720911 LCE720909:LCH720911 LMA720909:LMD720911 LVW720909:LVZ720911 MFS720909:MFV720911 MPO720909:MPR720911 MZK720909:MZN720911 NJG720909:NJJ720911 NTC720909:NTF720911 OCY720909:ODB720911 OMU720909:OMX720911 OWQ720909:OWT720911 PGM720909:PGP720911 PQI720909:PQL720911 QAE720909:QAH720911 QKA720909:QKD720911 QTW720909:QTZ720911 RDS720909:RDV720911 RNO720909:RNR720911 RXK720909:RXN720911 SHG720909:SHJ720911 SRC720909:SRF720911 TAY720909:TBB720911 TKU720909:TKX720911 TUQ720909:TUT720911 UEM720909:UEP720911 UOI720909:UOL720911 UYE720909:UYH720911 VIA720909:VID720911 VRW720909:VRZ720911 WBS720909:WBV720911 WLO720909:WLR720911 WVK720909:WVN720911 C786445:F786447 IY786445:JB786447 SU786445:SX786447 ACQ786445:ACT786447 AMM786445:AMP786447 AWI786445:AWL786447 BGE786445:BGH786447 BQA786445:BQD786447 BZW786445:BZZ786447 CJS786445:CJV786447 CTO786445:CTR786447 DDK786445:DDN786447 DNG786445:DNJ786447 DXC786445:DXF786447 EGY786445:EHB786447 EQU786445:EQX786447 FAQ786445:FAT786447 FKM786445:FKP786447 FUI786445:FUL786447 GEE786445:GEH786447 GOA786445:GOD786447 GXW786445:GXZ786447 HHS786445:HHV786447 HRO786445:HRR786447 IBK786445:IBN786447 ILG786445:ILJ786447 IVC786445:IVF786447 JEY786445:JFB786447 JOU786445:JOX786447 JYQ786445:JYT786447 KIM786445:KIP786447 KSI786445:KSL786447 LCE786445:LCH786447 LMA786445:LMD786447 LVW786445:LVZ786447 MFS786445:MFV786447 MPO786445:MPR786447 MZK786445:MZN786447 NJG786445:NJJ786447 NTC786445:NTF786447 OCY786445:ODB786447 OMU786445:OMX786447 OWQ786445:OWT786447 PGM786445:PGP786447 PQI786445:PQL786447 QAE786445:QAH786447 QKA786445:QKD786447 QTW786445:QTZ786447 RDS786445:RDV786447 RNO786445:RNR786447 RXK786445:RXN786447 SHG786445:SHJ786447 SRC786445:SRF786447 TAY786445:TBB786447 TKU786445:TKX786447 TUQ786445:TUT786447 UEM786445:UEP786447 UOI786445:UOL786447 UYE786445:UYH786447 VIA786445:VID786447 VRW786445:VRZ786447 WBS786445:WBV786447 WLO786445:WLR786447 WVK786445:WVN786447 C851981:F851983 IY851981:JB851983 SU851981:SX851983 ACQ851981:ACT851983 AMM851981:AMP851983 AWI851981:AWL851983 BGE851981:BGH851983 BQA851981:BQD851983 BZW851981:BZZ851983 CJS851981:CJV851983 CTO851981:CTR851983 DDK851981:DDN851983 DNG851981:DNJ851983 DXC851981:DXF851983 EGY851981:EHB851983 EQU851981:EQX851983 FAQ851981:FAT851983 FKM851981:FKP851983 FUI851981:FUL851983 GEE851981:GEH851983 GOA851981:GOD851983 GXW851981:GXZ851983 HHS851981:HHV851983 HRO851981:HRR851983 IBK851981:IBN851983 ILG851981:ILJ851983 IVC851981:IVF851983 JEY851981:JFB851983 JOU851981:JOX851983 JYQ851981:JYT851983 KIM851981:KIP851983 KSI851981:KSL851983 LCE851981:LCH851983 LMA851981:LMD851983 LVW851981:LVZ851983 MFS851981:MFV851983 MPO851981:MPR851983 MZK851981:MZN851983 NJG851981:NJJ851983 NTC851981:NTF851983 OCY851981:ODB851983 OMU851981:OMX851983 OWQ851981:OWT851983 PGM851981:PGP851983 PQI851981:PQL851983 QAE851981:QAH851983 QKA851981:QKD851983 QTW851981:QTZ851983 RDS851981:RDV851983 RNO851981:RNR851983 RXK851981:RXN851983 SHG851981:SHJ851983 SRC851981:SRF851983 TAY851981:TBB851983 TKU851981:TKX851983 TUQ851981:TUT851983 UEM851981:UEP851983 UOI851981:UOL851983 UYE851981:UYH851983 VIA851981:VID851983 VRW851981:VRZ851983 WBS851981:WBV851983 WLO851981:WLR851983 WVK851981:WVN851983 C917517:F917519 IY917517:JB917519 SU917517:SX917519 ACQ917517:ACT917519 AMM917517:AMP917519 AWI917517:AWL917519 BGE917517:BGH917519 BQA917517:BQD917519 BZW917517:BZZ917519 CJS917517:CJV917519 CTO917517:CTR917519 DDK917517:DDN917519 DNG917517:DNJ917519 DXC917517:DXF917519 EGY917517:EHB917519 EQU917517:EQX917519 FAQ917517:FAT917519 FKM917517:FKP917519 FUI917517:FUL917519 GEE917517:GEH917519 GOA917517:GOD917519 GXW917517:GXZ917519 HHS917517:HHV917519 HRO917517:HRR917519 IBK917517:IBN917519 ILG917517:ILJ917519 IVC917517:IVF917519 JEY917517:JFB917519 JOU917517:JOX917519 JYQ917517:JYT917519 KIM917517:KIP917519 KSI917517:KSL917519 LCE917517:LCH917519 LMA917517:LMD917519 LVW917517:LVZ917519 MFS917517:MFV917519 MPO917517:MPR917519 MZK917517:MZN917519 NJG917517:NJJ917519 NTC917517:NTF917519 OCY917517:ODB917519 OMU917517:OMX917519 OWQ917517:OWT917519 PGM917517:PGP917519 PQI917517:PQL917519 QAE917517:QAH917519 QKA917517:QKD917519 QTW917517:QTZ917519 RDS917517:RDV917519 RNO917517:RNR917519 RXK917517:RXN917519 SHG917517:SHJ917519 SRC917517:SRF917519 TAY917517:TBB917519 TKU917517:TKX917519 TUQ917517:TUT917519 UEM917517:UEP917519 UOI917517:UOL917519 UYE917517:UYH917519 VIA917517:VID917519 VRW917517:VRZ917519 WBS917517:WBV917519 WLO917517:WLR917519 WVK917517:WVN917519 C983053:F983055 IY983053:JB983055 SU983053:SX983055 ACQ983053:ACT983055 AMM983053:AMP983055 AWI983053:AWL983055 BGE983053:BGH983055 BQA983053:BQD983055 BZW983053:BZZ983055 CJS983053:CJV983055 CTO983053:CTR983055 DDK983053:DDN983055 DNG983053:DNJ983055 DXC983053:DXF983055 EGY983053:EHB983055 EQU983053:EQX983055 FAQ983053:FAT983055 FKM983053:FKP983055 FUI983053:FUL983055 GEE983053:GEH983055 GOA983053:GOD983055 GXW983053:GXZ983055 HHS983053:HHV983055 HRO983053:HRR983055 IBK983053:IBN983055 ILG983053:ILJ983055 IVC983053:IVF983055 JEY983053:JFB983055 JOU983053:JOX983055 JYQ983053:JYT983055 KIM983053:KIP983055 KSI983053:KSL983055 LCE983053:LCH983055 LMA983053:LMD983055 LVW983053:LVZ983055 MFS983053:MFV983055 MPO983053:MPR983055 MZK983053:MZN983055 NJG983053:NJJ983055 NTC983053:NTF983055 OCY983053:ODB983055 OMU983053:OMX983055 OWQ983053:OWT983055 PGM983053:PGP983055 PQI983053:PQL983055 QAE983053:QAH983055 QKA983053:QKD983055 QTW983053:QTZ983055 RDS983053:RDV983055 RNO983053:RNR983055 RXK983053:RXN983055 SHG983053:SHJ983055 SRC983053:SRF983055 TAY983053:TBB983055 TKU983053:TKX983055 TUQ983053:TUT983055 UEM983053:UEP983055 UOI983053:UOL983055 UYE983053:UYH983055 VIA983053:VID983055 VRW983053:VRZ983055 WBS983053:WBV983055 WLO983053:WLR983055 WVK983053:WVN983055 C21:F21 IY21:JB21 SU21:SX21 ACQ21:ACT21 AMM21:AMP21 AWI21:AWL21 BGE21:BGH21 BQA21:BQD21 BZW21:BZZ21 CJS21:CJV21 CTO21:CTR21 DDK21:DDN21 DNG21:DNJ21 DXC21:DXF21 EGY21:EHB21 EQU21:EQX21 FAQ21:FAT21 FKM21:FKP21 FUI21:FUL21 GEE21:GEH21 GOA21:GOD21 GXW21:GXZ21 HHS21:HHV21 HRO21:HRR21 IBK21:IBN21 ILG21:ILJ21 IVC21:IVF21 JEY21:JFB21 JOU21:JOX21 JYQ21:JYT21 KIM21:KIP21 KSI21:KSL21 LCE21:LCH21 LMA21:LMD21 LVW21:LVZ21 MFS21:MFV21 MPO21:MPR21 MZK21:MZN21 NJG21:NJJ21 NTC21:NTF21 OCY21:ODB21 OMU21:OMX21 OWQ21:OWT21 PGM21:PGP21 PQI21:PQL21 QAE21:QAH21 QKA21:QKD21 QTW21:QTZ21 RDS21:RDV21 RNO21:RNR21 RXK21:RXN21 SHG21:SHJ21 SRC21:SRF21 TAY21:TBB21 TKU21:TKX21 TUQ21:TUT21 UEM21:UEP21 UOI21:UOL21 UYE21:UYH21 VIA21:VID21 VRW21:VRZ21 WBS21:WBV21 WLO21:WLR21 WVK21:WVN21 C65557:F65557 IY65557:JB65557 SU65557:SX65557 ACQ65557:ACT65557 AMM65557:AMP65557 AWI65557:AWL65557 BGE65557:BGH65557 BQA65557:BQD65557 BZW65557:BZZ65557 CJS65557:CJV65557 CTO65557:CTR65557 DDK65557:DDN65557 DNG65557:DNJ65557 DXC65557:DXF65557 EGY65557:EHB65557 EQU65557:EQX65557 FAQ65557:FAT65557 FKM65557:FKP65557 FUI65557:FUL65557 GEE65557:GEH65557 GOA65557:GOD65557 GXW65557:GXZ65557 HHS65557:HHV65557 HRO65557:HRR65557 IBK65557:IBN65557 ILG65557:ILJ65557 IVC65557:IVF65557 JEY65557:JFB65557 JOU65557:JOX65557 JYQ65557:JYT65557 KIM65557:KIP65557 KSI65557:KSL65557 LCE65557:LCH65557 LMA65557:LMD65557 LVW65557:LVZ65557 MFS65557:MFV65557 MPO65557:MPR65557 MZK65557:MZN65557 NJG65557:NJJ65557 NTC65557:NTF65557 OCY65557:ODB65557 OMU65557:OMX65557 OWQ65557:OWT65557 PGM65557:PGP65557 PQI65557:PQL65557 QAE65557:QAH65557 QKA65557:QKD65557 QTW65557:QTZ65557 RDS65557:RDV65557 RNO65557:RNR65557 RXK65557:RXN65557 SHG65557:SHJ65557 SRC65557:SRF65557 TAY65557:TBB65557 TKU65557:TKX65557 TUQ65557:TUT65557 UEM65557:UEP65557 UOI65557:UOL65557 UYE65557:UYH65557 VIA65557:VID65557 VRW65557:VRZ65557 WBS65557:WBV65557 WLO65557:WLR65557 WVK65557:WVN65557 C131093:F131093 IY131093:JB131093 SU131093:SX131093 ACQ131093:ACT131093 AMM131093:AMP131093 AWI131093:AWL131093 BGE131093:BGH131093 BQA131093:BQD131093 BZW131093:BZZ131093 CJS131093:CJV131093 CTO131093:CTR131093 DDK131093:DDN131093 DNG131093:DNJ131093 DXC131093:DXF131093 EGY131093:EHB131093 EQU131093:EQX131093 FAQ131093:FAT131093 FKM131093:FKP131093 FUI131093:FUL131093 GEE131093:GEH131093 GOA131093:GOD131093 GXW131093:GXZ131093 HHS131093:HHV131093 HRO131093:HRR131093 IBK131093:IBN131093 ILG131093:ILJ131093 IVC131093:IVF131093 JEY131093:JFB131093 JOU131093:JOX131093 JYQ131093:JYT131093 KIM131093:KIP131093 KSI131093:KSL131093 LCE131093:LCH131093 LMA131093:LMD131093 LVW131093:LVZ131093 MFS131093:MFV131093 MPO131093:MPR131093 MZK131093:MZN131093 NJG131093:NJJ131093 NTC131093:NTF131093 OCY131093:ODB131093 OMU131093:OMX131093 OWQ131093:OWT131093 PGM131093:PGP131093 PQI131093:PQL131093 QAE131093:QAH131093 QKA131093:QKD131093 QTW131093:QTZ131093 RDS131093:RDV131093 RNO131093:RNR131093 RXK131093:RXN131093 SHG131093:SHJ131093 SRC131093:SRF131093 TAY131093:TBB131093 TKU131093:TKX131093 TUQ131093:TUT131093 UEM131093:UEP131093 UOI131093:UOL131093 UYE131093:UYH131093 VIA131093:VID131093 VRW131093:VRZ131093 WBS131093:WBV131093 WLO131093:WLR131093 WVK131093:WVN131093 C196629:F196629 IY196629:JB196629 SU196629:SX196629 ACQ196629:ACT196629 AMM196629:AMP196629 AWI196629:AWL196629 BGE196629:BGH196629 BQA196629:BQD196629 BZW196629:BZZ196629 CJS196629:CJV196629 CTO196629:CTR196629 DDK196629:DDN196629 DNG196629:DNJ196629 DXC196629:DXF196629 EGY196629:EHB196629 EQU196629:EQX196629 FAQ196629:FAT196629 FKM196629:FKP196629 FUI196629:FUL196629 GEE196629:GEH196629 GOA196629:GOD196629 GXW196629:GXZ196629 HHS196629:HHV196629 HRO196629:HRR196629 IBK196629:IBN196629 ILG196629:ILJ196629 IVC196629:IVF196629 JEY196629:JFB196629 JOU196629:JOX196629 JYQ196629:JYT196629 KIM196629:KIP196629 KSI196629:KSL196629 LCE196629:LCH196629 LMA196629:LMD196629 LVW196629:LVZ196629 MFS196629:MFV196629 MPO196629:MPR196629 MZK196629:MZN196629 NJG196629:NJJ196629 NTC196629:NTF196629 OCY196629:ODB196629 OMU196629:OMX196629 OWQ196629:OWT196629 PGM196629:PGP196629 PQI196629:PQL196629 QAE196629:QAH196629 QKA196629:QKD196629 QTW196629:QTZ196629 RDS196629:RDV196629 RNO196629:RNR196629 RXK196629:RXN196629 SHG196629:SHJ196629 SRC196629:SRF196629 TAY196629:TBB196629 TKU196629:TKX196629 TUQ196629:TUT196629 UEM196629:UEP196629 UOI196629:UOL196629 UYE196629:UYH196629 VIA196629:VID196629 VRW196629:VRZ196629 WBS196629:WBV196629 WLO196629:WLR196629 WVK196629:WVN196629 C262165:F262165 IY262165:JB262165 SU262165:SX262165 ACQ262165:ACT262165 AMM262165:AMP262165 AWI262165:AWL262165 BGE262165:BGH262165 BQA262165:BQD262165 BZW262165:BZZ262165 CJS262165:CJV262165 CTO262165:CTR262165 DDK262165:DDN262165 DNG262165:DNJ262165 DXC262165:DXF262165 EGY262165:EHB262165 EQU262165:EQX262165 FAQ262165:FAT262165 FKM262165:FKP262165 FUI262165:FUL262165 GEE262165:GEH262165 GOA262165:GOD262165 GXW262165:GXZ262165 HHS262165:HHV262165 HRO262165:HRR262165 IBK262165:IBN262165 ILG262165:ILJ262165 IVC262165:IVF262165 JEY262165:JFB262165 JOU262165:JOX262165 JYQ262165:JYT262165 KIM262165:KIP262165 KSI262165:KSL262165 LCE262165:LCH262165 LMA262165:LMD262165 LVW262165:LVZ262165 MFS262165:MFV262165 MPO262165:MPR262165 MZK262165:MZN262165 NJG262165:NJJ262165 NTC262165:NTF262165 OCY262165:ODB262165 OMU262165:OMX262165 OWQ262165:OWT262165 PGM262165:PGP262165 PQI262165:PQL262165 QAE262165:QAH262165 QKA262165:QKD262165 QTW262165:QTZ262165 RDS262165:RDV262165 RNO262165:RNR262165 RXK262165:RXN262165 SHG262165:SHJ262165 SRC262165:SRF262165 TAY262165:TBB262165 TKU262165:TKX262165 TUQ262165:TUT262165 UEM262165:UEP262165 UOI262165:UOL262165 UYE262165:UYH262165 VIA262165:VID262165 VRW262165:VRZ262165 WBS262165:WBV262165 WLO262165:WLR262165 WVK262165:WVN262165 C327701:F327701 IY327701:JB327701 SU327701:SX327701 ACQ327701:ACT327701 AMM327701:AMP327701 AWI327701:AWL327701 BGE327701:BGH327701 BQA327701:BQD327701 BZW327701:BZZ327701 CJS327701:CJV327701 CTO327701:CTR327701 DDK327701:DDN327701 DNG327701:DNJ327701 DXC327701:DXF327701 EGY327701:EHB327701 EQU327701:EQX327701 FAQ327701:FAT327701 FKM327701:FKP327701 FUI327701:FUL327701 GEE327701:GEH327701 GOA327701:GOD327701 GXW327701:GXZ327701 HHS327701:HHV327701 HRO327701:HRR327701 IBK327701:IBN327701 ILG327701:ILJ327701 IVC327701:IVF327701 JEY327701:JFB327701 JOU327701:JOX327701 JYQ327701:JYT327701 KIM327701:KIP327701 KSI327701:KSL327701 LCE327701:LCH327701 LMA327701:LMD327701 LVW327701:LVZ327701 MFS327701:MFV327701 MPO327701:MPR327701 MZK327701:MZN327701 NJG327701:NJJ327701 NTC327701:NTF327701 OCY327701:ODB327701 OMU327701:OMX327701 OWQ327701:OWT327701 PGM327701:PGP327701 PQI327701:PQL327701 QAE327701:QAH327701 QKA327701:QKD327701 QTW327701:QTZ327701 RDS327701:RDV327701 RNO327701:RNR327701 RXK327701:RXN327701 SHG327701:SHJ327701 SRC327701:SRF327701 TAY327701:TBB327701 TKU327701:TKX327701 TUQ327701:TUT327701 UEM327701:UEP327701 UOI327701:UOL327701 UYE327701:UYH327701 VIA327701:VID327701 VRW327701:VRZ327701 WBS327701:WBV327701 WLO327701:WLR327701 WVK327701:WVN327701 C393237:F393237 IY393237:JB393237 SU393237:SX393237 ACQ393237:ACT393237 AMM393237:AMP393237 AWI393237:AWL393237 BGE393237:BGH393237 BQA393237:BQD393237 BZW393237:BZZ393237 CJS393237:CJV393237 CTO393237:CTR393237 DDK393237:DDN393237 DNG393237:DNJ393237 DXC393237:DXF393237 EGY393237:EHB393237 EQU393237:EQX393237 FAQ393237:FAT393237 FKM393237:FKP393237 FUI393237:FUL393237 GEE393237:GEH393237 GOA393237:GOD393237 GXW393237:GXZ393237 HHS393237:HHV393237 HRO393237:HRR393237 IBK393237:IBN393237 ILG393237:ILJ393237 IVC393237:IVF393237 JEY393237:JFB393237 JOU393237:JOX393237 JYQ393237:JYT393237 KIM393237:KIP393237 KSI393237:KSL393237 LCE393237:LCH393237 LMA393237:LMD393237 LVW393237:LVZ393237 MFS393237:MFV393237 MPO393237:MPR393237 MZK393237:MZN393237 NJG393237:NJJ393237 NTC393237:NTF393237 OCY393237:ODB393237 OMU393237:OMX393237 OWQ393237:OWT393237 PGM393237:PGP393237 PQI393237:PQL393237 QAE393237:QAH393237 QKA393237:QKD393237 QTW393237:QTZ393237 RDS393237:RDV393237 RNO393237:RNR393237 RXK393237:RXN393237 SHG393237:SHJ393237 SRC393237:SRF393237 TAY393237:TBB393237 TKU393237:TKX393237 TUQ393237:TUT393237 UEM393237:UEP393237 UOI393237:UOL393237 UYE393237:UYH393237 VIA393237:VID393237 VRW393237:VRZ393237 WBS393237:WBV393237 WLO393237:WLR393237 WVK393237:WVN393237 C458773:F458773 IY458773:JB458773 SU458773:SX458773 ACQ458773:ACT458773 AMM458773:AMP458773 AWI458773:AWL458773 BGE458773:BGH458773 BQA458773:BQD458773 BZW458773:BZZ458773 CJS458773:CJV458773 CTO458773:CTR458773 DDK458773:DDN458773 DNG458773:DNJ458773 DXC458773:DXF458773 EGY458773:EHB458773 EQU458773:EQX458773 FAQ458773:FAT458773 FKM458773:FKP458773 FUI458773:FUL458773 GEE458773:GEH458773 GOA458773:GOD458773 GXW458773:GXZ458773 HHS458773:HHV458773 HRO458773:HRR458773 IBK458773:IBN458773 ILG458773:ILJ458773 IVC458773:IVF458773 JEY458773:JFB458773 JOU458773:JOX458773 JYQ458773:JYT458773 KIM458773:KIP458773 KSI458773:KSL458773 LCE458773:LCH458773 LMA458773:LMD458773 LVW458773:LVZ458773 MFS458773:MFV458773 MPO458773:MPR458773 MZK458773:MZN458773 NJG458773:NJJ458773 NTC458773:NTF458773 OCY458773:ODB458773 OMU458773:OMX458773 OWQ458773:OWT458773 PGM458773:PGP458773 PQI458773:PQL458773 QAE458773:QAH458773 QKA458773:QKD458773 QTW458773:QTZ458773 RDS458773:RDV458773 RNO458773:RNR458773 RXK458773:RXN458773 SHG458773:SHJ458773 SRC458773:SRF458773 TAY458773:TBB458773 TKU458773:TKX458773 TUQ458773:TUT458773 UEM458773:UEP458773 UOI458773:UOL458773 UYE458773:UYH458773 VIA458773:VID458773 VRW458773:VRZ458773 WBS458773:WBV458773 WLO458773:WLR458773 WVK458773:WVN458773 C524309:F524309 IY524309:JB524309 SU524309:SX524309 ACQ524309:ACT524309 AMM524309:AMP524309 AWI524309:AWL524309 BGE524309:BGH524309 BQA524309:BQD524309 BZW524309:BZZ524309 CJS524309:CJV524309 CTO524309:CTR524309 DDK524309:DDN524309 DNG524309:DNJ524309 DXC524309:DXF524309 EGY524309:EHB524309 EQU524309:EQX524309 FAQ524309:FAT524309 FKM524309:FKP524309 FUI524309:FUL524309 GEE524309:GEH524309 GOA524309:GOD524309 GXW524309:GXZ524309 HHS524309:HHV524309 HRO524309:HRR524309 IBK524309:IBN524309 ILG524309:ILJ524309 IVC524309:IVF524309 JEY524309:JFB524309 JOU524309:JOX524309 JYQ524309:JYT524309 KIM524309:KIP524309 KSI524309:KSL524309 LCE524309:LCH524309 LMA524309:LMD524309 LVW524309:LVZ524309 MFS524309:MFV524309 MPO524309:MPR524309 MZK524309:MZN524309 NJG524309:NJJ524309 NTC524309:NTF524309 OCY524309:ODB524309 OMU524309:OMX524309 OWQ524309:OWT524309 PGM524309:PGP524309 PQI524309:PQL524309 QAE524309:QAH524309 QKA524309:QKD524309 QTW524309:QTZ524309 RDS524309:RDV524309 RNO524309:RNR524309 RXK524309:RXN524309 SHG524309:SHJ524309 SRC524309:SRF524309 TAY524309:TBB524309 TKU524309:TKX524309 TUQ524309:TUT524309 UEM524309:UEP524309 UOI524309:UOL524309 UYE524309:UYH524309 VIA524309:VID524309 VRW524309:VRZ524309 WBS524309:WBV524309 WLO524309:WLR524309 WVK524309:WVN524309 C589845:F589845 IY589845:JB589845 SU589845:SX589845 ACQ589845:ACT589845 AMM589845:AMP589845 AWI589845:AWL589845 BGE589845:BGH589845 BQA589845:BQD589845 BZW589845:BZZ589845 CJS589845:CJV589845 CTO589845:CTR589845 DDK589845:DDN589845 DNG589845:DNJ589845 DXC589845:DXF589845 EGY589845:EHB589845 EQU589845:EQX589845 FAQ589845:FAT589845 FKM589845:FKP589845 FUI589845:FUL589845 GEE589845:GEH589845 GOA589845:GOD589845 GXW589845:GXZ589845 HHS589845:HHV589845 HRO589845:HRR589845 IBK589845:IBN589845 ILG589845:ILJ589845 IVC589845:IVF589845 JEY589845:JFB589845 JOU589845:JOX589845 JYQ589845:JYT589845 KIM589845:KIP589845 KSI589845:KSL589845 LCE589845:LCH589845 LMA589845:LMD589845 LVW589845:LVZ589845 MFS589845:MFV589845 MPO589845:MPR589845 MZK589845:MZN589845 NJG589845:NJJ589845 NTC589845:NTF589845 OCY589845:ODB589845 OMU589845:OMX589845 OWQ589845:OWT589845 PGM589845:PGP589845 PQI589845:PQL589845 QAE589845:QAH589845 QKA589845:QKD589845 QTW589845:QTZ589845 RDS589845:RDV589845 RNO589845:RNR589845 RXK589845:RXN589845 SHG589845:SHJ589845 SRC589845:SRF589845 TAY589845:TBB589845 TKU589845:TKX589845 TUQ589845:TUT589845 UEM589845:UEP589845 UOI589845:UOL589845 UYE589845:UYH589845 VIA589845:VID589845 VRW589845:VRZ589845 WBS589845:WBV589845 WLO589845:WLR589845 WVK589845:WVN589845 C655381:F655381 IY655381:JB655381 SU655381:SX655381 ACQ655381:ACT655381 AMM655381:AMP655381 AWI655381:AWL655381 BGE655381:BGH655381 BQA655381:BQD655381 BZW655381:BZZ655381 CJS655381:CJV655381 CTO655381:CTR655381 DDK655381:DDN655381 DNG655381:DNJ655381 DXC655381:DXF655381 EGY655381:EHB655381 EQU655381:EQX655381 FAQ655381:FAT655381 FKM655381:FKP655381 FUI655381:FUL655381 GEE655381:GEH655381 GOA655381:GOD655381 GXW655381:GXZ655381 HHS655381:HHV655381 HRO655381:HRR655381 IBK655381:IBN655381 ILG655381:ILJ655381 IVC655381:IVF655381 JEY655381:JFB655381 JOU655381:JOX655381 JYQ655381:JYT655381 KIM655381:KIP655381 KSI655381:KSL655381 LCE655381:LCH655381 LMA655381:LMD655381 LVW655381:LVZ655381 MFS655381:MFV655381 MPO655381:MPR655381 MZK655381:MZN655381 NJG655381:NJJ655381 NTC655381:NTF655381 OCY655381:ODB655381 OMU655381:OMX655381 OWQ655381:OWT655381 PGM655381:PGP655381 PQI655381:PQL655381 QAE655381:QAH655381 QKA655381:QKD655381 QTW655381:QTZ655381 RDS655381:RDV655381 RNO655381:RNR655381 RXK655381:RXN655381 SHG655381:SHJ655381 SRC655381:SRF655381 TAY655381:TBB655381 TKU655381:TKX655381 TUQ655381:TUT655381 UEM655381:UEP655381 UOI655381:UOL655381 UYE655381:UYH655381 VIA655381:VID655381 VRW655381:VRZ655381 WBS655381:WBV655381 WLO655381:WLR655381 WVK655381:WVN655381 C720917:F720917 IY720917:JB720917 SU720917:SX720917 ACQ720917:ACT720917 AMM720917:AMP720917 AWI720917:AWL720917 BGE720917:BGH720917 BQA720917:BQD720917 BZW720917:BZZ720917 CJS720917:CJV720917 CTO720917:CTR720917 DDK720917:DDN720917 DNG720917:DNJ720917 DXC720917:DXF720917 EGY720917:EHB720917 EQU720917:EQX720917 FAQ720917:FAT720917 FKM720917:FKP720917 FUI720917:FUL720917 GEE720917:GEH720917 GOA720917:GOD720917 GXW720917:GXZ720917 HHS720917:HHV720917 HRO720917:HRR720917 IBK720917:IBN720917 ILG720917:ILJ720917 IVC720917:IVF720917 JEY720917:JFB720917 JOU720917:JOX720917 JYQ720917:JYT720917 KIM720917:KIP720917 KSI720917:KSL720917 LCE720917:LCH720917 LMA720917:LMD720917 LVW720917:LVZ720917 MFS720917:MFV720917 MPO720917:MPR720917 MZK720917:MZN720917 NJG720917:NJJ720917 NTC720917:NTF720917 OCY720917:ODB720917 OMU720917:OMX720917 OWQ720917:OWT720917 PGM720917:PGP720917 PQI720917:PQL720917 QAE720917:QAH720917 QKA720917:QKD720917 QTW720917:QTZ720917 RDS720917:RDV720917 RNO720917:RNR720917 RXK720917:RXN720917 SHG720917:SHJ720917 SRC720917:SRF720917 TAY720917:TBB720917 TKU720917:TKX720917 TUQ720917:TUT720917 UEM720917:UEP720917 UOI720917:UOL720917 UYE720917:UYH720917 VIA720917:VID720917 VRW720917:VRZ720917 WBS720917:WBV720917 WLO720917:WLR720917 WVK720917:WVN720917 C786453:F786453 IY786453:JB786453 SU786453:SX786453 ACQ786453:ACT786453 AMM786453:AMP786453 AWI786453:AWL786453 BGE786453:BGH786453 BQA786453:BQD786453 BZW786453:BZZ786453 CJS786453:CJV786453 CTO786453:CTR786453 DDK786453:DDN786453 DNG786453:DNJ786453 DXC786453:DXF786453 EGY786453:EHB786453 EQU786453:EQX786453 FAQ786453:FAT786453 FKM786453:FKP786453 FUI786453:FUL786453 GEE786453:GEH786453 GOA786453:GOD786453 GXW786453:GXZ786453 HHS786453:HHV786453 HRO786453:HRR786453 IBK786453:IBN786453 ILG786453:ILJ786453 IVC786453:IVF786453 JEY786453:JFB786453 JOU786453:JOX786453 JYQ786453:JYT786453 KIM786453:KIP786453 KSI786453:KSL786453 LCE786453:LCH786453 LMA786453:LMD786453 LVW786453:LVZ786453 MFS786453:MFV786453 MPO786453:MPR786453 MZK786453:MZN786453 NJG786453:NJJ786453 NTC786453:NTF786453 OCY786453:ODB786453 OMU786453:OMX786453 OWQ786453:OWT786453 PGM786453:PGP786453 PQI786453:PQL786453 QAE786453:QAH786453 QKA786453:QKD786453 QTW786453:QTZ786453 RDS786453:RDV786453 RNO786453:RNR786453 RXK786453:RXN786453 SHG786453:SHJ786453 SRC786453:SRF786453 TAY786453:TBB786453 TKU786453:TKX786453 TUQ786453:TUT786453 UEM786453:UEP786453 UOI786453:UOL786453 UYE786453:UYH786453 VIA786453:VID786453 VRW786453:VRZ786453 WBS786453:WBV786453 WLO786453:WLR786453 WVK786453:WVN786453 C851989:F851989 IY851989:JB851989 SU851989:SX851989 ACQ851989:ACT851989 AMM851989:AMP851989 AWI851989:AWL851989 BGE851989:BGH851989 BQA851989:BQD851989 BZW851989:BZZ851989 CJS851989:CJV851989 CTO851989:CTR851989 DDK851989:DDN851989 DNG851989:DNJ851989 DXC851989:DXF851989 EGY851989:EHB851989 EQU851989:EQX851989 FAQ851989:FAT851989 FKM851989:FKP851989 FUI851989:FUL851989 GEE851989:GEH851989 GOA851989:GOD851989 GXW851989:GXZ851989 HHS851989:HHV851989 HRO851989:HRR851989 IBK851989:IBN851989 ILG851989:ILJ851989 IVC851989:IVF851989 JEY851989:JFB851989 JOU851989:JOX851989 JYQ851989:JYT851989 KIM851989:KIP851989 KSI851989:KSL851989 LCE851989:LCH851989 LMA851989:LMD851989 LVW851989:LVZ851989 MFS851989:MFV851989 MPO851989:MPR851989 MZK851989:MZN851989 NJG851989:NJJ851989 NTC851989:NTF851989 OCY851989:ODB851989 OMU851989:OMX851989 OWQ851989:OWT851989 PGM851989:PGP851989 PQI851989:PQL851989 QAE851989:QAH851989 QKA851989:QKD851989 QTW851989:QTZ851989 RDS851989:RDV851989 RNO851989:RNR851989 RXK851989:RXN851989 SHG851989:SHJ851989 SRC851989:SRF851989 TAY851989:TBB851989 TKU851989:TKX851989 TUQ851989:TUT851989 UEM851989:UEP851989 UOI851989:UOL851989 UYE851989:UYH851989 VIA851989:VID851989 VRW851989:VRZ851989 WBS851989:WBV851989 WLO851989:WLR851989 WVK851989:WVN851989 C917525:F917525 IY917525:JB917525 SU917525:SX917525 ACQ917525:ACT917525 AMM917525:AMP917525 AWI917525:AWL917525 BGE917525:BGH917525 BQA917525:BQD917525 BZW917525:BZZ917525 CJS917525:CJV917525 CTO917525:CTR917525 DDK917525:DDN917525 DNG917525:DNJ917525 DXC917525:DXF917525 EGY917525:EHB917525 EQU917525:EQX917525 FAQ917525:FAT917525 FKM917525:FKP917525 FUI917525:FUL917525 GEE917525:GEH917525 GOA917525:GOD917525 GXW917525:GXZ917525 HHS917525:HHV917525 HRO917525:HRR917525 IBK917525:IBN917525 ILG917525:ILJ917525 IVC917525:IVF917525 JEY917525:JFB917525 JOU917525:JOX917525 JYQ917525:JYT917525 KIM917525:KIP917525 KSI917525:KSL917525 LCE917525:LCH917525 LMA917525:LMD917525 LVW917525:LVZ917525 MFS917525:MFV917525 MPO917525:MPR917525 MZK917525:MZN917525 NJG917525:NJJ917525 NTC917525:NTF917525 OCY917525:ODB917525 OMU917525:OMX917525 OWQ917525:OWT917525 PGM917525:PGP917525 PQI917525:PQL917525 QAE917525:QAH917525 QKA917525:QKD917525 QTW917525:QTZ917525 RDS917525:RDV917525 RNO917525:RNR917525 RXK917525:RXN917525 SHG917525:SHJ917525 SRC917525:SRF917525 TAY917525:TBB917525 TKU917525:TKX917525 TUQ917525:TUT917525 UEM917525:UEP917525 UOI917525:UOL917525 UYE917525:UYH917525 VIA917525:VID917525 VRW917525:VRZ917525 WBS917525:WBV917525 WLO917525:WLR917525 WVK917525:WVN917525 C983061:F983061 IY983061:JB983061 SU983061:SX983061 ACQ983061:ACT983061 AMM983061:AMP983061 AWI983061:AWL983061 BGE983061:BGH983061 BQA983061:BQD983061 BZW983061:BZZ983061 CJS983061:CJV983061 CTO983061:CTR983061 DDK983061:DDN983061 DNG983061:DNJ983061 DXC983061:DXF983061 EGY983061:EHB983061 EQU983061:EQX983061 FAQ983061:FAT983061 FKM983061:FKP983061 FUI983061:FUL983061 GEE983061:GEH983061 GOA983061:GOD983061 GXW983061:GXZ983061 HHS983061:HHV983061 HRO983061:HRR983061 IBK983061:IBN983061 ILG983061:ILJ983061 IVC983061:IVF983061 JEY983061:JFB983061 JOU983061:JOX983061 JYQ983061:JYT983061 KIM983061:KIP983061 KSI983061:KSL983061 LCE983061:LCH983061 LMA983061:LMD983061 LVW983061:LVZ983061 MFS983061:MFV983061 MPO983061:MPR983061 MZK983061:MZN983061 NJG983061:NJJ983061 NTC983061:NTF983061 OCY983061:ODB983061 OMU983061:OMX983061 OWQ983061:OWT983061 PGM983061:PGP983061 PQI983061:PQL983061 QAE983061:QAH983061 QKA983061:QKD983061 QTW983061:QTZ983061 RDS983061:RDV983061 RNO983061:RNR983061 RXK983061:RXN983061 SHG983061:SHJ983061 SRC983061:SRF983061 TAY983061:TBB983061 TKU983061:TKX983061 TUQ983061:TUT983061 UEM983061:UEP983061 UOI983061:UOL983061 UYE983061:UYH983061 VIA983061:VID983061 VRW983061:VRZ983061 WBS983061:WBV983061 WLO983061:WLR983061 WVK983061:WVN983061 C43:F43 IY43:JB43 SU43:SX43 ACQ43:ACT43 AMM43:AMP43 AWI43:AWL43 BGE43:BGH43 BQA43:BQD43 BZW43:BZZ43 CJS43:CJV43 CTO43:CTR43 DDK43:DDN43 DNG43:DNJ43 DXC43:DXF43 EGY43:EHB43 EQU43:EQX43 FAQ43:FAT43 FKM43:FKP43 FUI43:FUL43 GEE43:GEH43 GOA43:GOD43 GXW43:GXZ43 HHS43:HHV43 HRO43:HRR43 IBK43:IBN43 ILG43:ILJ43 IVC43:IVF43 JEY43:JFB43 JOU43:JOX43 JYQ43:JYT43 KIM43:KIP43 KSI43:KSL43 LCE43:LCH43 LMA43:LMD43 LVW43:LVZ43 MFS43:MFV43 MPO43:MPR43 MZK43:MZN43 NJG43:NJJ43 NTC43:NTF43 OCY43:ODB43 OMU43:OMX43 OWQ43:OWT43 PGM43:PGP43 PQI43:PQL43 QAE43:QAH43 QKA43:QKD43 QTW43:QTZ43 RDS43:RDV43 RNO43:RNR43 RXK43:RXN43 SHG43:SHJ43 SRC43:SRF43 TAY43:TBB43 TKU43:TKX43 TUQ43:TUT43 UEM43:UEP43 UOI43:UOL43 UYE43:UYH43 VIA43:VID43 VRW43:VRZ43 WBS43:WBV43 WLO43:WLR43 WVK43:WVN43 C65579:F65579 IY65579:JB65579 SU65579:SX65579 ACQ65579:ACT65579 AMM65579:AMP65579 AWI65579:AWL65579 BGE65579:BGH65579 BQA65579:BQD65579 BZW65579:BZZ65579 CJS65579:CJV65579 CTO65579:CTR65579 DDK65579:DDN65579 DNG65579:DNJ65579 DXC65579:DXF65579 EGY65579:EHB65579 EQU65579:EQX65579 FAQ65579:FAT65579 FKM65579:FKP65579 FUI65579:FUL65579 GEE65579:GEH65579 GOA65579:GOD65579 GXW65579:GXZ65579 HHS65579:HHV65579 HRO65579:HRR65579 IBK65579:IBN65579 ILG65579:ILJ65579 IVC65579:IVF65579 JEY65579:JFB65579 JOU65579:JOX65579 JYQ65579:JYT65579 KIM65579:KIP65579 KSI65579:KSL65579 LCE65579:LCH65579 LMA65579:LMD65579 LVW65579:LVZ65579 MFS65579:MFV65579 MPO65579:MPR65579 MZK65579:MZN65579 NJG65579:NJJ65579 NTC65579:NTF65579 OCY65579:ODB65579 OMU65579:OMX65579 OWQ65579:OWT65579 PGM65579:PGP65579 PQI65579:PQL65579 QAE65579:QAH65579 QKA65579:QKD65579 QTW65579:QTZ65579 RDS65579:RDV65579 RNO65579:RNR65579 RXK65579:RXN65579 SHG65579:SHJ65579 SRC65579:SRF65579 TAY65579:TBB65579 TKU65579:TKX65579 TUQ65579:TUT65579 UEM65579:UEP65579 UOI65579:UOL65579 UYE65579:UYH65579 VIA65579:VID65579 VRW65579:VRZ65579 WBS65579:WBV65579 WLO65579:WLR65579 WVK65579:WVN65579 C131115:F131115 IY131115:JB131115 SU131115:SX131115 ACQ131115:ACT131115 AMM131115:AMP131115 AWI131115:AWL131115 BGE131115:BGH131115 BQA131115:BQD131115 BZW131115:BZZ131115 CJS131115:CJV131115 CTO131115:CTR131115 DDK131115:DDN131115 DNG131115:DNJ131115 DXC131115:DXF131115 EGY131115:EHB131115 EQU131115:EQX131115 FAQ131115:FAT131115 FKM131115:FKP131115 FUI131115:FUL131115 GEE131115:GEH131115 GOA131115:GOD131115 GXW131115:GXZ131115 HHS131115:HHV131115 HRO131115:HRR131115 IBK131115:IBN131115 ILG131115:ILJ131115 IVC131115:IVF131115 JEY131115:JFB131115 JOU131115:JOX131115 JYQ131115:JYT131115 KIM131115:KIP131115 KSI131115:KSL131115 LCE131115:LCH131115 LMA131115:LMD131115 LVW131115:LVZ131115 MFS131115:MFV131115 MPO131115:MPR131115 MZK131115:MZN131115 NJG131115:NJJ131115 NTC131115:NTF131115 OCY131115:ODB131115 OMU131115:OMX131115 OWQ131115:OWT131115 PGM131115:PGP131115 PQI131115:PQL131115 QAE131115:QAH131115 QKA131115:QKD131115 QTW131115:QTZ131115 RDS131115:RDV131115 RNO131115:RNR131115 RXK131115:RXN131115 SHG131115:SHJ131115 SRC131115:SRF131115 TAY131115:TBB131115 TKU131115:TKX131115 TUQ131115:TUT131115 UEM131115:UEP131115 UOI131115:UOL131115 UYE131115:UYH131115 VIA131115:VID131115 VRW131115:VRZ131115 WBS131115:WBV131115 WLO131115:WLR131115 WVK131115:WVN131115 C196651:F196651 IY196651:JB196651 SU196651:SX196651 ACQ196651:ACT196651 AMM196651:AMP196651 AWI196651:AWL196651 BGE196651:BGH196651 BQA196651:BQD196651 BZW196651:BZZ196651 CJS196651:CJV196651 CTO196651:CTR196651 DDK196651:DDN196651 DNG196651:DNJ196651 DXC196651:DXF196651 EGY196651:EHB196651 EQU196651:EQX196651 FAQ196651:FAT196651 FKM196651:FKP196651 FUI196651:FUL196651 GEE196651:GEH196651 GOA196651:GOD196651 GXW196651:GXZ196651 HHS196651:HHV196651 HRO196651:HRR196651 IBK196651:IBN196651 ILG196651:ILJ196651 IVC196651:IVF196651 JEY196651:JFB196651 JOU196651:JOX196651 JYQ196651:JYT196651 KIM196651:KIP196651 KSI196651:KSL196651 LCE196651:LCH196651 LMA196651:LMD196651 LVW196651:LVZ196651 MFS196651:MFV196651 MPO196651:MPR196651 MZK196651:MZN196651 NJG196651:NJJ196651 NTC196651:NTF196651 OCY196651:ODB196651 OMU196651:OMX196651 OWQ196651:OWT196651 PGM196651:PGP196651 PQI196651:PQL196651 QAE196651:QAH196651 QKA196651:QKD196651 QTW196651:QTZ196651 RDS196651:RDV196651 RNO196651:RNR196651 RXK196651:RXN196651 SHG196651:SHJ196651 SRC196651:SRF196651 TAY196651:TBB196651 TKU196651:TKX196651 TUQ196651:TUT196651 UEM196651:UEP196651 UOI196651:UOL196651 UYE196651:UYH196651 VIA196651:VID196651 VRW196651:VRZ196651 WBS196651:WBV196651 WLO196651:WLR196651 WVK196651:WVN196651 C262187:F262187 IY262187:JB262187 SU262187:SX262187 ACQ262187:ACT262187 AMM262187:AMP262187 AWI262187:AWL262187 BGE262187:BGH262187 BQA262187:BQD262187 BZW262187:BZZ262187 CJS262187:CJV262187 CTO262187:CTR262187 DDK262187:DDN262187 DNG262187:DNJ262187 DXC262187:DXF262187 EGY262187:EHB262187 EQU262187:EQX262187 FAQ262187:FAT262187 FKM262187:FKP262187 FUI262187:FUL262187 GEE262187:GEH262187 GOA262187:GOD262187 GXW262187:GXZ262187 HHS262187:HHV262187 HRO262187:HRR262187 IBK262187:IBN262187 ILG262187:ILJ262187 IVC262187:IVF262187 JEY262187:JFB262187 JOU262187:JOX262187 JYQ262187:JYT262187 KIM262187:KIP262187 KSI262187:KSL262187 LCE262187:LCH262187 LMA262187:LMD262187 LVW262187:LVZ262187 MFS262187:MFV262187 MPO262187:MPR262187 MZK262187:MZN262187 NJG262187:NJJ262187 NTC262187:NTF262187 OCY262187:ODB262187 OMU262187:OMX262187 OWQ262187:OWT262187 PGM262187:PGP262187 PQI262187:PQL262187 QAE262187:QAH262187 QKA262187:QKD262187 QTW262187:QTZ262187 RDS262187:RDV262187 RNO262187:RNR262187 RXK262187:RXN262187 SHG262187:SHJ262187 SRC262187:SRF262187 TAY262187:TBB262187 TKU262187:TKX262187 TUQ262187:TUT262187 UEM262187:UEP262187 UOI262187:UOL262187 UYE262187:UYH262187 VIA262187:VID262187 VRW262187:VRZ262187 WBS262187:WBV262187 WLO262187:WLR262187 WVK262187:WVN262187 C327723:F327723 IY327723:JB327723 SU327723:SX327723 ACQ327723:ACT327723 AMM327723:AMP327723 AWI327723:AWL327723 BGE327723:BGH327723 BQA327723:BQD327723 BZW327723:BZZ327723 CJS327723:CJV327723 CTO327723:CTR327723 DDK327723:DDN327723 DNG327723:DNJ327723 DXC327723:DXF327723 EGY327723:EHB327723 EQU327723:EQX327723 FAQ327723:FAT327723 FKM327723:FKP327723 FUI327723:FUL327723 GEE327723:GEH327723 GOA327723:GOD327723 GXW327723:GXZ327723 HHS327723:HHV327723 HRO327723:HRR327723 IBK327723:IBN327723 ILG327723:ILJ327723 IVC327723:IVF327723 JEY327723:JFB327723 JOU327723:JOX327723 JYQ327723:JYT327723 KIM327723:KIP327723 KSI327723:KSL327723 LCE327723:LCH327723 LMA327723:LMD327723 LVW327723:LVZ327723 MFS327723:MFV327723 MPO327723:MPR327723 MZK327723:MZN327723 NJG327723:NJJ327723 NTC327723:NTF327723 OCY327723:ODB327723 OMU327723:OMX327723 OWQ327723:OWT327723 PGM327723:PGP327723 PQI327723:PQL327723 QAE327723:QAH327723 QKA327723:QKD327723 QTW327723:QTZ327723 RDS327723:RDV327723 RNO327723:RNR327723 RXK327723:RXN327723 SHG327723:SHJ327723 SRC327723:SRF327723 TAY327723:TBB327723 TKU327723:TKX327723 TUQ327723:TUT327723 UEM327723:UEP327723 UOI327723:UOL327723 UYE327723:UYH327723 VIA327723:VID327723 VRW327723:VRZ327723 WBS327723:WBV327723 WLO327723:WLR327723 WVK327723:WVN327723 C393259:F393259 IY393259:JB393259 SU393259:SX393259 ACQ393259:ACT393259 AMM393259:AMP393259 AWI393259:AWL393259 BGE393259:BGH393259 BQA393259:BQD393259 BZW393259:BZZ393259 CJS393259:CJV393259 CTO393259:CTR393259 DDK393259:DDN393259 DNG393259:DNJ393259 DXC393259:DXF393259 EGY393259:EHB393259 EQU393259:EQX393259 FAQ393259:FAT393259 FKM393259:FKP393259 FUI393259:FUL393259 GEE393259:GEH393259 GOA393259:GOD393259 GXW393259:GXZ393259 HHS393259:HHV393259 HRO393259:HRR393259 IBK393259:IBN393259 ILG393259:ILJ393259 IVC393259:IVF393259 JEY393259:JFB393259 JOU393259:JOX393259 JYQ393259:JYT393259 KIM393259:KIP393259 KSI393259:KSL393259 LCE393259:LCH393259 LMA393259:LMD393259 LVW393259:LVZ393259 MFS393259:MFV393259 MPO393259:MPR393259 MZK393259:MZN393259 NJG393259:NJJ393259 NTC393259:NTF393259 OCY393259:ODB393259 OMU393259:OMX393259 OWQ393259:OWT393259 PGM393259:PGP393259 PQI393259:PQL393259 QAE393259:QAH393259 QKA393259:QKD393259 QTW393259:QTZ393259 RDS393259:RDV393259 RNO393259:RNR393259 RXK393259:RXN393259 SHG393259:SHJ393259 SRC393259:SRF393259 TAY393259:TBB393259 TKU393259:TKX393259 TUQ393259:TUT393259 UEM393259:UEP393259 UOI393259:UOL393259 UYE393259:UYH393259 VIA393259:VID393259 VRW393259:VRZ393259 WBS393259:WBV393259 WLO393259:WLR393259 WVK393259:WVN393259 C458795:F458795 IY458795:JB458795 SU458795:SX458795 ACQ458795:ACT458795 AMM458795:AMP458795 AWI458795:AWL458795 BGE458795:BGH458795 BQA458795:BQD458795 BZW458795:BZZ458795 CJS458795:CJV458795 CTO458795:CTR458795 DDK458795:DDN458795 DNG458795:DNJ458795 DXC458795:DXF458795 EGY458795:EHB458795 EQU458795:EQX458795 FAQ458795:FAT458795 FKM458795:FKP458795 FUI458795:FUL458795 GEE458795:GEH458795 GOA458795:GOD458795 GXW458795:GXZ458795 HHS458795:HHV458795 HRO458795:HRR458795 IBK458795:IBN458795 ILG458795:ILJ458795 IVC458795:IVF458795 JEY458795:JFB458795 JOU458795:JOX458795 JYQ458795:JYT458795 KIM458795:KIP458795 KSI458795:KSL458795 LCE458795:LCH458795 LMA458795:LMD458795 LVW458795:LVZ458795 MFS458795:MFV458795 MPO458795:MPR458795 MZK458795:MZN458795 NJG458795:NJJ458795 NTC458795:NTF458795 OCY458795:ODB458795 OMU458795:OMX458795 OWQ458795:OWT458795 PGM458795:PGP458795 PQI458795:PQL458795 QAE458795:QAH458795 QKA458795:QKD458795 QTW458795:QTZ458795 RDS458795:RDV458795 RNO458795:RNR458795 RXK458795:RXN458795 SHG458795:SHJ458795 SRC458795:SRF458795 TAY458795:TBB458795 TKU458795:TKX458795 TUQ458795:TUT458795 UEM458795:UEP458795 UOI458795:UOL458795 UYE458795:UYH458795 VIA458795:VID458795 VRW458795:VRZ458795 WBS458795:WBV458795 WLO458795:WLR458795 WVK458795:WVN458795 C524331:F524331 IY524331:JB524331 SU524331:SX524331 ACQ524331:ACT524331 AMM524331:AMP524331 AWI524331:AWL524331 BGE524331:BGH524331 BQA524331:BQD524331 BZW524331:BZZ524331 CJS524331:CJV524331 CTO524331:CTR524331 DDK524331:DDN524331 DNG524331:DNJ524331 DXC524331:DXF524331 EGY524331:EHB524331 EQU524331:EQX524331 FAQ524331:FAT524331 FKM524331:FKP524331 FUI524331:FUL524331 GEE524331:GEH524331 GOA524331:GOD524331 GXW524331:GXZ524331 HHS524331:HHV524331 HRO524331:HRR524331 IBK524331:IBN524331 ILG524331:ILJ524331 IVC524331:IVF524331 JEY524331:JFB524331 JOU524331:JOX524331 JYQ524331:JYT524331 KIM524331:KIP524331 KSI524331:KSL524331 LCE524331:LCH524331 LMA524331:LMD524331 LVW524331:LVZ524331 MFS524331:MFV524331 MPO524331:MPR524331 MZK524331:MZN524331 NJG524331:NJJ524331 NTC524331:NTF524331 OCY524331:ODB524331 OMU524331:OMX524331 OWQ524331:OWT524331 PGM524331:PGP524331 PQI524331:PQL524331 QAE524331:QAH524331 QKA524331:QKD524331 QTW524331:QTZ524331 RDS524331:RDV524331 RNO524331:RNR524331 RXK524331:RXN524331 SHG524331:SHJ524331 SRC524331:SRF524331 TAY524331:TBB524331 TKU524331:TKX524331 TUQ524331:TUT524331 UEM524331:UEP524331 UOI524331:UOL524331 UYE524331:UYH524331 VIA524331:VID524331 VRW524331:VRZ524331 WBS524331:WBV524331 WLO524331:WLR524331 WVK524331:WVN524331 C589867:F589867 IY589867:JB589867 SU589867:SX589867 ACQ589867:ACT589867 AMM589867:AMP589867 AWI589867:AWL589867 BGE589867:BGH589867 BQA589867:BQD589867 BZW589867:BZZ589867 CJS589867:CJV589867 CTO589867:CTR589867 DDK589867:DDN589867 DNG589867:DNJ589867 DXC589867:DXF589867 EGY589867:EHB589867 EQU589867:EQX589867 FAQ589867:FAT589867 FKM589867:FKP589867 FUI589867:FUL589867 GEE589867:GEH589867 GOA589867:GOD589867 GXW589867:GXZ589867 HHS589867:HHV589867 HRO589867:HRR589867 IBK589867:IBN589867 ILG589867:ILJ589867 IVC589867:IVF589867 JEY589867:JFB589867 JOU589867:JOX589867 JYQ589867:JYT589867 KIM589867:KIP589867 KSI589867:KSL589867 LCE589867:LCH589867 LMA589867:LMD589867 LVW589867:LVZ589867 MFS589867:MFV589867 MPO589867:MPR589867 MZK589867:MZN589867 NJG589867:NJJ589867 NTC589867:NTF589867 OCY589867:ODB589867 OMU589867:OMX589867 OWQ589867:OWT589867 PGM589867:PGP589867 PQI589867:PQL589867 QAE589867:QAH589867 QKA589867:QKD589867 QTW589867:QTZ589867 RDS589867:RDV589867 RNO589867:RNR589867 RXK589867:RXN589867 SHG589867:SHJ589867 SRC589867:SRF589867 TAY589867:TBB589867 TKU589867:TKX589867 TUQ589867:TUT589867 UEM589867:UEP589867 UOI589867:UOL589867 UYE589867:UYH589867 VIA589867:VID589867 VRW589867:VRZ589867 WBS589867:WBV589867 WLO589867:WLR589867 WVK589867:WVN589867 C655403:F655403 IY655403:JB655403 SU655403:SX655403 ACQ655403:ACT655403 AMM655403:AMP655403 AWI655403:AWL655403 BGE655403:BGH655403 BQA655403:BQD655403 BZW655403:BZZ655403 CJS655403:CJV655403 CTO655403:CTR655403 DDK655403:DDN655403 DNG655403:DNJ655403 DXC655403:DXF655403 EGY655403:EHB655403 EQU655403:EQX655403 FAQ655403:FAT655403 FKM655403:FKP655403 FUI655403:FUL655403 GEE655403:GEH655403 GOA655403:GOD655403 GXW655403:GXZ655403 HHS655403:HHV655403 HRO655403:HRR655403 IBK655403:IBN655403 ILG655403:ILJ655403 IVC655403:IVF655403 JEY655403:JFB655403 JOU655403:JOX655403 JYQ655403:JYT655403 KIM655403:KIP655403 KSI655403:KSL655403 LCE655403:LCH655403 LMA655403:LMD655403 LVW655403:LVZ655403 MFS655403:MFV655403 MPO655403:MPR655403 MZK655403:MZN655403 NJG655403:NJJ655403 NTC655403:NTF655403 OCY655403:ODB655403 OMU655403:OMX655403 OWQ655403:OWT655403 PGM655403:PGP655403 PQI655403:PQL655403 QAE655403:QAH655403 QKA655403:QKD655403 QTW655403:QTZ655403 RDS655403:RDV655403 RNO655403:RNR655403 RXK655403:RXN655403 SHG655403:SHJ655403 SRC655403:SRF655403 TAY655403:TBB655403 TKU655403:TKX655403 TUQ655403:TUT655403 UEM655403:UEP655403 UOI655403:UOL655403 UYE655403:UYH655403 VIA655403:VID655403 VRW655403:VRZ655403 WBS655403:WBV655403 WLO655403:WLR655403 WVK655403:WVN655403 C720939:F720939 IY720939:JB720939 SU720939:SX720939 ACQ720939:ACT720939 AMM720939:AMP720939 AWI720939:AWL720939 BGE720939:BGH720939 BQA720939:BQD720939 BZW720939:BZZ720939 CJS720939:CJV720939 CTO720939:CTR720939 DDK720939:DDN720939 DNG720939:DNJ720939 DXC720939:DXF720939 EGY720939:EHB720939 EQU720939:EQX720939 FAQ720939:FAT720939 FKM720939:FKP720939 FUI720939:FUL720939 GEE720939:GEH720939 GOA720939:GOD720939 GXW720939:GXZ720939 HHS720939:HHV720939 HRO720939:HRR720939 IBK720939:IBN720939 ILG720939:ILJ720939 IVC720939:IVF720939 JEY720939:JFB720939 JOU720939:JOX720939 JYQ720939:JYT720939 KIM720939:KIP720939 KSI720939:KSL720939 LCE720939:LCH720939 LMA720939:LMD720939 LVW720939:LVZ720939 MFS720939:MFV720939 MPO720939:MPR720939 MZK720939:MZN720939 NJG720939:NJJ720939 NTC720939:NTF720939 OCY720939:ODB720939 OMU720939:OMX720939 OWQ720939:OWT720939 PGM720939:PGP720939 PQI720939:PQL720939 QAE720939:QAH720939 QKA720939:QKD720939 QTW720939:QTZ720939 RDS720939:RDV720939 RNO720939:RNR720939 RXK720939:RXN720939 SHG720939:SHJ720939 SRC720939:SRF720939 TAY720939:TBB720939 TKU720939:TKX720939 TUQ720939:TUT720939 UEM720939:UEP720939 UOI720939:UOL720939 UYE720939:UYH720939 VIA720939:VID720939 VRW720939:VRZ720939 WBS720939:WBV720939 WLO720939:WLR720939 WVK720939:WVN720939 C786475:F786475 IY786475:JB786475 SU786475:SX786475 ACQ786475:ACT786475 AMM786475:AMP786475 AWI786475:AWL786475 BGE786475:BGH786475 BQA786475:BQD786475 BZW786475:BZZ786475 CJS786475:CJV786475 CTO786475:CTR786475 DDK786475:DDN786475 DNG786475:DNJ786475 DXC786475:DXF786475 EGY786475:EHB786475 EQU786475:EQX786475 FAQ786475:FAT786475 FKM786475:FKP786475 FUI786475:FUL786475 GEE786475:GEH786475 GOA786475:GOD786475 GXW786475:GXZ786475 HHS786475:HHV786475 HRO786475:HRR786475 IBK786475:IBN786475 ILG786475:ILJ786475 IVC786475:IVF786475 JEY786475:JFB786475 JOU786475:JOX786475 JYQ786475:JYT786475 KIM786475:KIP786475 KSI786475:KSL786475 LCE786475:LCH786475 LMA786475:LMD786475 LVW786475:LVZ786475 MFS786475:MFV786475 MPO786475:MPR786475 MZK786475:MZN786475 NJG786475:NJJ786475 NTC786475:NTF786475 OCY786475:ODB786475 OMU786475:OMX786475 OWQ786475:OWT786475 PGM786475:PGP786475 PQI786475:PQL786475 QAE786475:QAH786475 QKA786475:QKD786475 QTW786475:QTZ786475 RDS786475:RDV786475 RNO786475:RNR786475 RXK786475:RXN786475 SHG786475:SHJ786475 SRC786475:SRF786475 TAY786475:TBB786475 TKU786475:TKX786475 TUQ786475:TUT786475 UEM786475:UEP786475 UOI786475:UOL786475 UYE786475:UYH786475 VIA786475:VID786475 VRW786475:VRZ786475 WBS786475:WBV786475 WLO786475:WLR786475 WVK786475:WVN786475 C852011:F852011 IY852011:JB852011 SU852011:SX852011 ACQ852011:ACT852011 AMM852011:AMP852011 AWI852011:AWL852011 BGE852011:BGH852011 BQA852011:BQD852011 BZW852011:BZZ852011 CJS852011:CJV852011 CTO852011:CTR852011 DDK852011:DDN852011 DNG852011:DNJ852011 DXC852011:DXF852011 EGY852011:EHB852011 EQU852011:EQX852011 FAQ852011:FAT852011 FKM852011:FKP852011 FUI852011:FUL852011 GEE852011:GEH852011 GOA852011:GOD852011 GXW852011:GXZ852011 HHS852011:HHV852011 HRO852011:HRR852011 IBK852011:IBN852011 ILG852011:ILJ852011 IVC852011:IVF852011 JEY852011:JFB852011 JOU852011:JOX852011 JYQ852011:JYT852011 KIM852011:KIP852011 KSI852011:KSL852011 LCE852011:LCH852011 LMA852011:LMD852011 LVW852011:LVZ852011 MFS852011:MFV852011 MPO852011:MPR852011 MZK852011:MZN852011 NJG852011:NJJ852011 NTC852011:NTF852011 OCY852011:ODB852011 OMU852011:OMX852011 OWQ852011:OWT852011 PGM852011:PGP852011 PQI852011:PQL852011 QAE852011:QAH852011 QKA852011:QKD852011 QTW852011:QTZ852011 RDS852011:RDV852011 RNO852011:RNR852011 RXK852011:RXN852011 SHG852011:SHJ852011 SRC852011:SRF852011 TAY852011:TBB852011 TKU852011:TKX852011 TUQ852011:TUT852011 UEM852011:UEP852011 UOI852011:UOL852011 UYE852011:UYH852011 VIA852011:VID852011 VRW852011:VRZ852011 WBS852011:WBV852011 WLO852011:WLR852011 WVK852011:WVN852011 C917547:F917547 IY917547:JB917547 SU917547:SX917547 ACQ917547:ACT917547 AMM917547:AMP917547 AWI917547:AWL917547 BGE917547:BGH917547 BQA917547:BQD917547 BZW917547:BZZ917547 CJS917547:CJV917547 CTO917547:CTR917547 DDK917547:DDN917547 DNG917547:DNJ917547 DXC917547:DXF917547 EGY917547:EHB917547 EQU917547:EQX917547 FAQ917547:FAT917547 FKM917547:FKP917547 FUI917547:FUL917547 GEE917547:GEH917547 GOA917547:GOD917547 GXW917547:GXZ917547 HHS917547:HHV917547 HRO917547:HRR917547 IBK917547:IBN917547 ILG917547:ILJ917547 IVC917547:IVF917547 JEY917547:JFB917547 JOU917547:JOX917547 JYQ917547:JYT917547 KIM917547:KIP917547 KSI917547:KSL917547 LCE917547:LCH917547 LMA917547:LMD917547 LVW917547:LVZ917547 MFS917547:MFV917547 MPO917547:MPR917547 MZK917547:MZN917547 NJG917547:NJJ917547 NTC917547:NTF917547 OCY917547:ODB917547 OMU917547:OMX917547 OWQ917547:OWT917547 PGM917547:PGP917547 PQI917547:PQL917547 QAE917547:QAH917547 QKA917547:QKD917547 QTW917547:QTZ917547 RDS917547:RDV917547 RNO917547:RNR917547 RXK917547:RXN917547 SHG917547:SHJ917547 SRC917547:SRF917547 TAY917547:TBB917547 TKU917547:TKX917547 TUQ917547:TUT917547 UEM917547:UEP917547 UOI917547:UOL917547 UYE917547:UYH917547 VIA917547:VID917547 VRW917547:VRZ917547 WBS917547:WBV917547 WLO917547:WLR917547 WVK917547:WVN917547 C983083:F983083 IY983083:JB983083 SU983083:SX983083 ACQ983083:ACT983083 AMM983083:AMP983083 AWI983083:AWL983083 BGE983083:BGH983083 BQA983083:BQD983083 BZW983083:BZZ983083 CJS983083:CJV983083 CTO983083:CTR983083 DDK983083:DDN983083 DNG983083:DNJ983083 DXC983083:DXF983083 EGY983083:EHB983083 EQU983083:EQX983083 FAQ983083:FAT983083 FKM983083:FKP983083 FUI983083:FUL983083 GEE983083:GEH983083 GOA983083:GOD983083 GXW983083:GXZ983083 HHS983083:HHV983083 HRO983083:HRR983083 IBK983083:IBN983083 ILG983083:ILJ983083 IVC983083:IVF983083 JEY983083:JFB983083 JOU983083:JOX983083 JYQ983083:JYT983083 KIM983083:KIP983083 KSI983083:KSL983083 LCE983083:LCH983083 LMA983083:LMD983083 LVW983083:LVZ983083 MFS983083:MFV983083 MPO983083:MPR983083 MZK983083:MZN983083 NJG983083:NJJ983083 NTC983083:NTF983083 OCY983083:ODB983083 OMU983083:OMX983083 OWQ983083:OWT983083 PGM983083:PGP983083 PQI983083:PQL983083 QAE983083:QAH983083 QKA983083:QKD983083 QTW983083:QTZ983083 RDS983083:RDV983083 RNO983083:RNR983083 RXK983083:RXN983083 SHG983083:SHJ983083 SRC983083:SRF983083 TAY983083:TBB983083 TKU983083:TKX983083 TUQ983083:TUT983083 UEM983083:UEP983083 UOI983083:UOL983083 UYE983083:UYH983083 VIA983083:VID983083 VRW983083:VRZ983083 WBS983083:WBV983083 WLO983083:WLR983083 WVK983083:WVN983083 C28:E29 IY28:JA29 SU28:SW29 ACQ28:ACS29 AMM28:AMO29 AWI28:AWK29 BGE28:BGG29 BQA28:BQC29 BZW28:BZY29 CJS28:CJU29 CTO28:CTQ29 DDK28:DDM29 DNG28:DNI29 DXC28:DXE29 EGY28:EHA29 EQU28:EQW29 FAQ28:FAS29 FKM28:FKO29 FUI28:FUK29 GEE28:GEG29 GOA28:GOC29 GXW28:GXY29 HHS28:HHU29 HRO28:HRQ29 IBK28:IBM29 ILG28:ILI29 IVC28:IVE29 JEY28:JFA29 JOU28:JOW29 JYQ28:JYS29 KIM28:KIO29 KSI28:KSK29 LCE28:LCG29 LMA28:LMC29 LVW28:LVY29 MFS28:MFU29 MPO28:MPQ29 MZK28:MZM29 NJG28:NJI29 NTC28:NTE29 OCY28:ODA29 OMU28:OMW29 OWQ28:OWS29 PGM28:PGO29 PQI28:PQK29 QAE28:QAG29 QKA28:QKC29 QTW28:QTY29 RDS28:RDU29 RNO28:RNQ29 RXK28:RXM29 SHG28:SHI29 SRC28:SRE29 TAY28:TBA29 TKU28:TKW29 TUQ28:TUS29 UEM28:UEO29 UOI28:UOK29 UYE28:UYG29 VIA28:VIC29 VRW28:VRY29 WBS28:WBU29 WLO28:WLQ29 WVK28:WVM29 C65564:E65565 IY65564:JA65565 SU65564:SW65565 ACQ65564:ACS65565 AMM65564:AMO65565 AWI65564:AWK65565 BGE65564:BGG65565 BQA65564:BQC65565 BZW65564:BZY65565 CJS65564:CJU65565 CTO65564:CTQ65565 DDK65564:DDM65565 DNG65564:DNI65565 DXC65564:DXE65565 EGY65564:EHA65565 EQU65564:EQW65565 FAQ65564:FAS65565 FKM65564:FKO65565 FUI65564:FUK65565 GEE65564:GEG65565 GOA65564:GOC65565 GXW65564:GXY65565 HHS65564:HHU65565 HRO65564:HRQ65565 IBK65564:IBM65565 ILG65564:ILI65565 IVC65564:IVE65565 JEY65564:JFA65565 JOU65564:JOW65565 JYQ65564:JYS65565 KIM65564:KIO65565 KSI65564:KSK65565 LCE65564:LCG65565 LMA65564:LMC65565 LVW65564:LVY65565 MFS65564:MFU65565 MPO65564:MPQ65565 MZK65564:MZM65565 NJG65564:NJI65565 NTC65564:NTE65565 OCY65564:ODA65565 OMU65564:OMW65565 OWQ65564:OWS65565 PGM65564:PGO65565 PQI65564:PQK65565 QAE65564:QAG65565 QKA65564:QKC65565 QTW65564:QTY65565 RDS65564:RDU65565 RNO65564:RNQ65565 RXK65564:RXM65565 SHG65564:SHI65565 SRC65564:SRE65565 TAY65564:TBA65565 TKU65564:TKW65565 TUQ65564:TUS65565 UEM65564:UEO65565 UOI65564:UOK65565 UYE65564:UYG65565 VIA65564:VIC65565 VRW65564:VRY65565 WBS65564:WBU65565 WLO65564:WLQ65565 WVK65564:WVM65565 C131100:E131101 IY131100:JA131101 SU131100:SW131101 ACQ131100:ACS131101 AMM131100:AMO131101 AWI131100:AWK131101 BGE131100:BGG131101 BQA131100:BQC131101 BZW131100:BZY131101 CJS131100:CJU131101 CTO131100:CTQ131101 DDK131100:DDM131101 DNG131100:DNI131101 DXC131100:DXE131101 EGY131100:EHA131101 EQU131100:EQW131101 FAQ131100:FAS131101 FKM131100:FKO131101 FUI131100:FUK131101 GEE131100:GEG131101 GOA131100:GOC131101 GXW131100:GXY131101 HHS131100:HHU131101 HRO131100:HRQ131101 IBK131100:IBM131101 ILG131100:ILI131101 IVC131100:IVE131101 JEY131100:JFA131101 JOU131100:JOW131101 JYQ131100:JYS131101 KIM131100:KIO131101 KSI131100:KSK131101 LCE131100:LCG131101 LMA131100:LMC131101 LVW131100:LVY131101 MFS131100:MFU131101 MPO131100:MPQ131101 MZK131100:MZM131101 NJG131100:NJI131101 NTC131100:NTE131101 OCY131100:ODA131101 OMU131100:OMW131101 OWQ131100:OWS131101 PGM131100:PGO131101 PQI131100:PQK131101 QAE131100:QAG131101 QKA131100:QKC131101 QTW131100:QTY131101 RDS131100:RDU131101 RNO131100:RNQ131101 RXK131100:RXM131101 SHG131100:SHI131101 SRC131100:SRE131101 TAY131100:TBA131101 TKU131100:TKW131101 TUQ131100:TUS131101 UEM131100:UEO131101 UOI131100:UOK131101 UYE131100:UYG131101 VIA131100:VIC131101 VRW131100:VRY131101 WBS131100:WBU131101 WLO131100:WLQ131101 WVK131100:WVM131101 C196636:E196637 IY196636:JA196637 SU196636:SW196637 ACQ196636:ACS196637 AMM196636:AMO196637 AWI196636:AWK196637 BGE196636:BGG196637 BQA196636:BQC196637 BZW196636:BZY196637 CJS196636:CJU196637 CTO196636:CTQ196637 DDK196636:DDM196637 DNG196636:DNI196637 DXC196636:DXE196637 EGY196636:EHA196637 EQU196636:EQW196637 FAQ196636:FAS196637 FKM196636:FKO196637 FUI196636:FUK196637 GEE196636:GEG196637 GOA196636:GOC196637 GXW196636:GXY196637 HHS196636:HHU196637 HRO196636:HRQ196637 IBK196636:IBM196637 ILG196636:ILI196637 IVC196636:IVE196637 JEY196636:JFA196637 JOU196636:JOW196637 JYQ196636:JYS196637 KIM196636:KIO196637 KSI196636:KSK196637 LCE196636:LCG196637 LMA196636:LMC196637 LVW196636:LVY196637 MFS196636:MFU196637 MPO196636:MPQ196637 MZK196636:MZM196637 NJG196636:NJI196637 NTC196636:NTE196637 OCY196636:ODA196637 OMU196636:OMW196637 OWQ196636:OWS196637 PGM196636:PGO196637 PQI196636:PQK196637 QAE196636:QAG196637 QKA196636:QKC196637 QTW196636:QTY196637 RDS196636:RDU196637 RNO196636:RNQ196637 RXK196636:RXM196637 SHG196636:SHI196637 SRC196636:SRE196637 TAY196636:TBA196637 TKU196636:TKW196637 TUQ196636:TUS196637 UEM196636:UEO196637 UOI196636:UOK196637 UYE196636:UYG196637 VIA196636:VIC196637 VRW196636:VRY196637 WBS196636:WBU196637 WLO196636:WLQ196637 WVK196636:WVM196637 C262172:E262173 IY262172:JA262173 SU262172:SW262173 ACQ262172:ACS262173 AMM262172:AMO262173 AWI262172:AWK262173 BGE262172:BGG262173 BQA262172:BQC262173 BZW262172:BZY262173 CJS262172:CJU262173 CTO262172:CTQ262173 DDK262172:DDM262173 DNG262172:DNI262173 DXC262172:DXE262173 EGY262172:EHA262173 EQU262172:EQW262173 FAQ262172:FAS262173 FKM262172:FKO262173 FUI262172:FUK262173 GEE262172:GEG262173 GOA262172:GOC262173 GXW262172:GXY262173 HHS262172:HHU262173 HRO262172:HRQ262173 IBK262172:IBM262173 ILG262172:ILI262173 IVC262172:IVE262173 JEY262172:JFA262173 JOU262172:JOW262173 JYQ262172:JYS262173 KIM262172:KIO262173 KSI262172:KSK262173 LCE262172:LCG262173 LMA262172:LMC262173 LVW262172:LVY262173 MFS262172:MFU262173 MPO262172:MPQ262173 MZK262172:MZM262173 NJG262172:NJI262173 NTC262172:NTE262173 OCY262172:ODA262173 OMU262172:OMW262173 OWQ262172:OWS262173 PGM262172:PGO262173 PQI262172:PQK262173 QAE262172:QAG262173 QKA262172:QKC262173 QTW262172:QTY262173 RDS262172:RDU262173 RNO262172:RNQ262173 RXK262172:RXM262173 SHG262172:SHI262173 SRC262172:SRE262173 TAY262172:TBA262173 TKU262172:TKW262173 TUQ262172:TUS262173 UEM262172:UEO262173 UOI262172:UOK262173 UYE262172:UYG262173 VIA262172:VIC262173 VRW262172:VRY262173 WBS262172:WBU262173 WLO262172:WLQ262173 WVK262172:WVM262173 C327708:E327709 IY327708:JA327709 SU327708:SW327709 ACQ327708:ACS327709 AMM327708:AMO327709 AWI327708:AWK327709 BGE327708:BGG327709 BQA327708:BQC327709 BZW327708:BZY327709 CJS327708:CJU327709 CTO327708:CTQ327709 DDK327708:DDM327709 DNG327708:DNI327709 DXC327708:DXE327709 EGY327708:EHA327709 EQU327708:EQW327709 FAQ327708:FAS327709 FKM327708:FKO327709 FUI327708:FUK327709 GEE327708:GEG327709 GOA327708:GOC327709 GXW327708:GXY327709 HHS327708:HHU327709 HRO327708:HRQ327709 IBK327708:IBM327709 ILG327708:ILI327709 IVC327708:IVE327709 JEY327708:JFA327709 JOU327708:JOW327709 JYQ327708:JYS327709 KIM327708:KIO327709 KSI327708:KSK327709 LCE327708:LCG327709 LMA327708:LMC327709 LVW327708:LVY327709 MFS327708:MFU327709 MPO327708:MPQ327709 MZK327708:MZM327709 NJG327708:NJI327709 NTC327708:NTE327709 OCY327708:ODA327709 OMU327708:OMW327709 OWQ327708:OWS327709 PGM327708:PGO327709 PQI327708:PQK327709 QAE327708:QAG327709 QKA327708:QKC327709 QTW327708:QTY327709 RDS327708:RDU327709 RNO327708:RNQ327709 RXK327708:RXM327709 SHG327708:SHI327709 SRC327708:SRE327709 TAY327708:TBA327709 TKU327708:TKW327709 TUQ327708:TUS327709 UEM327708:UEO327709 UOI327708:UOK327709 UYE327708:UYG327709 VIA327708:VIC327709 VRW327708:VRY327709 WBS327708:WBU327709 WLO327708:WLQ327709 WVK327708:WVM327709 C393244:E393245 IY393244:JA393245 SU393244:SW393245 ACQ393244:ACS393245 AMM393244:AMO393245 AWI393244:AWK393245 BGE393244:BGG393245 BQA393244:BQC393245 BZW393244:BZY393245 CJS393244:CJU393245 CTO393244:CTQ393245 DDK393244:DDM393245 DNG393244:DNI393245 DXC393244:DXE393245 EGY393244:EHA393245 EQU393244:EQW393245 FAQ393244:FAS393245 FKM393244:FKO393245 FUI393244:FUK393245 GEE393244:GEG393245 GOA393244:GOC393245 GXW393244:GXY393245 HHS393244:HHU393245 HRO393244:HRQ393245 IBK393244:IBM393245 ILG393244:ILI393245 IVC393244:IVE393245 JEY393244:JFA393245 JOU393244:JOW393245 JYQ393244:JYS393245 KIM393244:KIO393245 KSI393244:KSK393245 LCE393244:LCG393245 LMA393244:LMC393245 LVW393244:LVY393245 MFS393244:MFU393245 MPO393244:MPQ393245 MZK393244:MZM393245 NJG393244:NJI393245 NTC393244:NTE393245 OCY393244:ODA393245 OMU393244:OMW393245 OWQ393244:OWS393245 PGM393244:PGO393245 PQI393244:PQK393245 QAE393244:QAG393245 QKA393244:QKC393245 QTW393244:QTY393245 RDS393244:RDU393245 RNO393244:RNQ393245 RXK393244:RXM393245 SHG393244:SHI393245 SRC393244:SRE393245 TAY393244:TBA393245 TKU393244:TKW393245 TUQ393244:TUS393245 UEM393244:UEO393245 UOI393244:UOK393245 UYE393244:UYG393245 VIA393244:VIC393245 VRW393244:VRY393245 WBS393244:WBU393245 WLO393244:WLQ393245 WVK393244:WVM393245 C458780:E458781 IY458780:JA458781 SU458780:SW458781 ACQ458780:ACS458781 AMM458780:AMO458781 AWI458780:AWK458781 BGE458780:BGG458781 BQA458780:BQC458781 BZW458780:BZY458781 CJS458780:CJU458781 CTO458780:CTQ458781 DDK458780:DDM458781 DNG458780:DNI458781 DXC458780:DXE458781 EGY458780:EHA458781 EQU458780:EQW458781 FAQ458780:FAS458781 FKM458780:FKO458781 FUI458780:FUK458781 GEE458780:GEG458781 GOA458780:GOC458781 GXW458780:GXY458781 HHS458780:HHU458781 HRO458780:HRQ458781 IBK458780:IBM458781 ILG458780:ILI458781 IVC458780:IVE458781 JEY458780:JFA458781 JOU458780:JOW458781 JYQ458780:JYS458781 KIM458780:KIO458781 KSI458780:KSK458781 LCE458780:LCG458781 LMA458780:LMC458781 LVW458780:LVY458781 MFS458780:MFU458781 MPO458780:MPQ458781 MZK458780:MZM458781 NJG458780:NJI458781 NTC458780:NTE458781 OCY458780:ODA458781 OMU458780:OMW458781 OWQ458780:OWS458781 PGM458780:PGO458781 PQI458780:PQK458781 QAE458780:QAG458781 QKA458780:QKC458781 QTW458780:QTY458781 RDS458780:RDU458781 RNO458780:RNQ458781 RXK458780:RXM458781 SHG458780:SHI458781 SRC458780:SRE458781 TAY458780:TBA458781 TKU458780:TKW458781 TUQ458780:TUS458781 UEM458780:UEO458781 UOI458780:UOK458781 UYE458780:UYG458781 VIA458780:VIC458781 VRW458780:VRY458781 WBS458780:WBU458781 WLO458780:WLQ458781 WVK458780:WVM458781 C524316:E524317 IY524316:JA524317 SU524316:SW524317 ACQ524316:ACS524317 AMM524316:AMO524317 AWI524316:AWK524317 BGE524316:BGG524317 BQA524316:BQC524317 BZW524316:BZY524317 CJS524316:CJU524317 CTO524316:CTQ524317 DDK524316:DDM524317 DNG524316:DNI524317 DXC524316:DXE524317 EGY524316:EHA524317 EQU524316:EQW524317 FAQ524316:FAS524317 FKM524316:FKO524317 FUI524316:FUK524317 GEE524316:GEG524317 GOA524316:GOC524317 GXW524316:GXY524317 HHS524316:HHU524317 HRO524316:HRQ524317 IBK524316:IBM524317 ILG524316:ILI524317 IVC524316:IVE524317 JEY524316:JFA524317 JOU524316:JOW524317 JYQ524316:JYS524317 KIM524316:KIO524317 KSI524316:KSK524317 LCE524316:LCG524317 LMA524316:LMC524317 LVW524316:LVY524317 MFS524316:MFU524317 MPO524316:MPQ524317 MZK524316:MZM524317 NJG524316:NJI524317 NTC524316:NTE524317 OCY524316:ODA524317 OMU524316:OMW524317 OWQ524316:OWS524317 PGM524316:PGO524317 PQI524316:PQK524317 QAE524316:QAG524317 QKA524316:QKC524317 QTW524316:QTY524317 RDS524316:RDU524317 RNO524316:RNQ524317 RXK524316:RXM524317 SHG524316:SHI524317 SRC524316:SRE524317 TAY524316:TBA524317 TKU524316:TKW524317 TUQ524316:TUS524317 UEM524316:UEO524317 UOI524316:UOK524317 UYE524316:UYG524317 VIA524316:VIC524317 VRW524316:VRY524317 WBS524316:WBU524317 WLO524316:WLQ524317 WVK524316:WVM524317 C589852:E589853 IY589852:JA589853 SU589852:SW589853 ACQ589852:ACS589853 AMM589852:AMO589853 AWI589852:AWK589853 BGE589852:BGG589853 BQA589852:BQC589853 BZW589852:BZY589853 CJS589852:CJU589853 CTO589852:CTQ589853 DDK589852:DDM589853 DNG589852:DNI589853 DXC589852:DXE589853 EGY589852:EHA589853 EQU589852:EQW589853 FAQ589852:FAS589853 FKM589852:FKO589853 FUI589852:FUK589853 GEE589852:GEG589853 GOA589852:GOC589853 GXW589852:GXY589853 HHS589852:HHU589853 HRO589852:HRQ589853 IBK589852:IBM589853 ILG589852:ILI589853 IVC589852:IVE589853 JEY589852:JFA589853 JOU589852:JOW589853 JYQ589852:JYS589853 KIM589852:KIO589853 KSI589852:KSK589853 LCE589852:LCG589853 LMA589852:LMC589853 LVW589852:LVY589853 MFS589852:MFU589853 MPO589852:MPQ589853 MZK589852:MZM589853 NJG589852:NJI589853 NTC589852:NTE589853 OCY589852:ODA589853 OMU589852:OMW589853 OWQ589852:OWS589853 PGM589852:PGO589853 PQI589852:PQK589853 QAE589852:QAG589853 QKA589852:QKC589853 QTW589852:QTY589853 RDS589852:RDU589853 RNO589852:RNQ589853 RXK589852:RXM589853 SHG589852:SHI589853 SRC589852:SRE589853 TAY589852:TBA589853 TKU589852:TKW589853 TUQ589852:TUS589853 UEM589852:UEO589853 UOI589852:UOK589853 UYE589852:UYG589853 VIA589852:VIC589853 VRW589852:VRY589853 WBS589852:WBU589853 WLO589852:WLQ589853 WVK589852:WVM589853 C655388:E655389 IY655388:JA655389 SU655388:SW655389 ACQ655388:ACS655389 AMM655388:AMO655389 AWI655388:AWK655389 BGE655388:BGG655389 BQA655388:BQC655389 BZW655388:BZY655389 CJS655388:CJU655389 CTO655388:CTQ655389 DDK655388:DDM655389 DNG655388:DNI655389 DXC655388:DXE655389 EGY655388:EHA655389 EQU655388:EQW655389 FAQ655388:FAS655389 FKM655388:FKO655389 FUI655388:FUK655389 GEE655388:GEG655389 GOA655388:GOC655389 GXW655388:GXY655389 HHS655388:HHU655389 HRO655388:HRQ655389 IBK655388:IBM655389 ILG655388:ILI655389 IVC655388:IVE655389 JEY655388:JFA655389 JOU655388:JOW655389 JYQ655388:JYS655389 KIM655388:KIO655389 KSI655388:KSK655389 LCE655388:LCG655389 LMA655388:LMC655389 LVW655388:LVY655389 MFS655388:MFU655389 MPO655388:MPQ655389 MZK655388:MZM655389 NJG655388:NJI655389 NTC655388:NTE655389 OCY655388:ODA655389 OMU655388:OMW655389 OWQ655388:OWS655389 PGM655388:PGO655389 PQI655388:PQK655389 QAE655388:QAG655389 QKA655388:QKC655389 QTW655388:QTY655389 RDS655388:RDU655389 RNO655388:RNQ655389 RXK655388:RXM655389 SHG655388:SHI655389 SRC655388:SRE655389 TAY655388:TBA655389 TKU655388:TKW655389 TUQ655388:TUS655389 UEM655388:UEO655389 UOI655388:UOK655389 UYE655388:UYG655389 VIA655388:VIC655389 VRW655388:VRY655389 WBS655388:WBU655389 WLO655388:WLQ655389 WVK655388:WVM655389 C720924:E720925 IY720924:JA720925 SU720924:SW720925 ACQ720924:ACS720925 AMM720924:AMO720925 AWI720924:AWK720925 BGE720924:BGG720925 BQA720924:BQC720925 BZW720924:BZY720925 CJS720924:CJU720925 CTO720924:CTQ720925 DDK720924:DDM720925 DNG720924:DNI720925 DXC720924:DXE720925 EGY720924:EHA720925 EQU720924:EQW720925 FAQ720924:FAS720925 FKM720924:FKO720925 FUI720924:FUK720925 GEE720924:GEG720925 GOA720924:GOC720925 GXW720924:GXY720925 HHS720924:HHU720925 HRO720924:HRQ720925 IBK720924:IBM720925 ILG720924:ILI720925 IVC720924:IVE720925 JEY720924:JFA720925 JOU720924:JOW720925 JYQ720924:JYS720925 KIM720924:KIO720925 KSI720924:KSK720925 LCE720924:LCG720925 LMA720924:LMC720925 LVW720924:LVY720925 MFS720924:MFU720925 MPO720924:MPQ720925 MZK720924:MZM720925 NJG720924:NJI720925 NTC720924:NTE720925 OCY720924:ODA720925 OMU720924:OMW720925 OWQ720924:OWS720925 PGM720924:PGO720925 PQI720924:PQK720925 QAE720924:QAG720925 QKA720924:QKC720925 QTW720924:QTY720925 RDS720924:RDU720925 RNO720924:RNQ720925 RXK720924:RXM720925 SHG720924:SHI720925 SRC720924:SRE720925 TAY720924:TBA720925 TKU720924:TKW720925 TUQ720924:TUS720925 UEM720924:UEO720925 UOI720924:UOK720925 UYE720924:UYG720925 VIA720924:VIC720925 VRW720924:VRY720925 WBS720924:WBU720925 WLO720924:WLQ720925 WVK720924:WVM720925 C786460:E786461 IY786460:JA786461 SU786460:SW786461 ACQ786460:ACS786461 AMM786460:AMO786461 AWI786460:AWK786461 BGE786460:BGG786461 BQA786460:BQC786461 BZW786460:BZY786461 CJS786460:CJU786461 CTO786460:CTQ786461 DDK786460:DDM786461 DNG786460:DNI786461 DXC786460:DXE786461 EGY786460:EHA786461 EQU786460:EQW786461 FAQ786460:FAS786461 FKM786460:FKO786461 FUI786460:FUK786461 GEE786460:GEG786461 GOA786460:GOC786461 GXW786460:GXY786461 HHS786460:HHU786461 HRO786460:HRQ786461 IBK786460:IBM786461 ILG786460:ILI786461 IVC786460:IVE786461 JEY786460:JFA786461 JOU786460:JOW786461 JYQ786460:JYS786461 KIM786460:KIO786461 KSI786460:KSK786461 LCE786460:LCG786461 LMA786460:LMC786461 LVW786460:LVY786461 MFS786460:MFU786461 MPO786460:MPQ786461 MZK786460:MZM786461 NJG786460:NJI786461 NTC786460:NTE786461 OCY786460:ODA786461 OMU786460:OMW786461 OWQ786460:OWS786461 PGM786460:PGO786461 PQI786460:PQK786461 QAE786460:QAG786461 QKA786460:QKC786461 QTW786460:QTY786461 RDS786460:RDU786461 RNO786460:RNQ786461 RXK786460:RXM786461 SHG786460:SHI786461 SRC786460:SRE786461 TAY786460:TBA786461 TKU786460:TKW786461 TUQ786460:TUS786461 UEM786460:UEO786461 UOI786460:UOK786461 UYE786460:UYG786461 VIA786460:VIC786461 VRW786460:VRY786461 WBS786460:WBU786461 WLO786460:WLQ786461 WVK786460:WVM786461 C851996:E851997 IY851996:JA851997 SU851996:SW851997 ACQ851996:ACS851997 AMM851996:AMO851997 AWI851996:AWK851997 BGE851996:BGG851997 BQA851996:BQC851997 BZW851996:BZY851997 CJS851996:CJU851997 CTO851996:CTQ851997 DDK851996:DDM851997 DNG851996:DNI851997 DXC851996:DXE851997 EGY851996:EHA851997 EQU851996:EQW851997 FAQ851996:FAS851997 FKM851996:FKO851997 FUI851996:FUK851997 GEE851996:GEG851997 GOA851996:GOC851997 GXW851996:GXY851997 HHS851996:HHU851997 HRO851996:HRQ851997 IBK851996:IBM851997 ILG851996:ILI851997 IVC851996:IVE851997 JEY851996:JFA851997 JOU851996:JOW851997 JYQ851996:JYS851997 KIM851996:KIO851997 KSI851996:KSK851997 LCE851996:LCG851997 LMA851996:LMC851997 LVW851996:LVY851997 MFS851996:MFU851997 MPO851996:MPQ851997 MZK851996:MZM851997 NJG851996:NJI851997 NTC851996:NTE851997 OCY851996:ODA851997 OMU851996:OMW851997 OWQ851996:OWS851997 PGM851996:PGO851997 PQI851996:PQK851997 QAE851996:QAG851997 QKA851996:QKC851997 QTW851996:QTY851997 RDS851996:RDU851997 RNO851996:RNQ851997 RXK851996:RXM851997 SHG851996:SHI851997 SRC851996:SRE851997 TAY851996:TBA851997 TKU851996:TKW851997 TUQ851996:TUS851997 UEM851996:UEO851997 UOI851996:UOK851997 UYE851996:UYG851997 VIA851996:VIC851997 VRW851996:VRY851997 WBS851996:WBU851997 WLO851996:WLQ851997 WVK851996:WVM851997 C917532:E917533 IY917532:JA917533 SU917532:SW917533 ACQ917532:ACS917533 AMM917532:AMO917533 AWI917532:AWK917533 BGE917532:BGG917533 BQA917532:BQC917533 BZW917532:BZY917533 CJS917532:CJU917533 CTO917532:CTQ917533 DDK917532:DDM917533 DNG917532:DNI917533 DXC917532:DXE917533 EGY917532:EHA917533 EQU917532:EQW917533 FAQ917532:FAS917533 FKM917532:FKO917533 FUI917532:FUK917533 GEE917532:GEG917533 GOA917532:GOC917533 GXW917532:GXY917533 HHS917532:HHU917533 HRO917532:HRQ917533 IBK917532:IBM917533 ILG917532:ILI917533 IVC917532:IVE917533 JEY917532:JFA917533 JOU917532:JOW917533 JYQ917532:JYS917533 KIM917532:KIO917533 KSI917532:KSK917533 LCE917532:LCG917533 LMA917532:LMC917533 LVW917532:LVY917533 MFS917532:MFU917533 MPO917532:MPQ917533 MZK917532:MZM917533 NJG917532:NJI917533 NTC917532:NTE917533 OCY917532:ODA917533 OMU917532:OMW917533 OWQ917532:OWS917533 PGM917532:PGO917533 PQI917532:PQK917533 QAE917532:QAG917533 QKA917532:QKC917533 QTW917532:QTY917533 RDS917532:RDU917533 RNO917532:RNQ917533 RXK917532:RXM917533 SHG917532:SHI917533 SRC917532:SRE917533 TAY917532:TBA917533 TKU917532:TKW917533 TUQ917532:TUS917533 UEM917532:UEO917533 UOI917532:UOK917533 UYE917532:UYG917533 VIA917532:VIC917533 VRW917532:VRY917533 WBS917532:WBU917533 WLO917532:WLQ917533 WVK917532:WVM917533 C983068:E983069 IY983068:JA983069 SU983068:SW983069 ACQ983068:ACS983069 AMM983068:AMO983069 AWI983068:AWK983069 BGE983068:BGG983069 BQA983068:BQC983069 BZW983068:BZY983069 CJS983068:CJU983069 CTO983068:CTQ983069 DDK983068:DDM983069 DNG983068:DNI983069 DXC983068:DXE983069 EGY983068:EHA983069 EQU983068:EQW983069 FAQ983068:FAS983069 FKM983068:FKO983069 FUI983068:FUK983069 GEE983068:GEG983069 GOA983068:GOC983069 GXW983068:GXY983069 HHS983068:HHU983069 HRO983068:HRQ983069 IBK983068:IBM983069 ILG983068:ILI983069 IVC983068:IVE983069 JEY983068:JFA983069 JOU983068:JOW983069 JYQ983068:JYS983069 KIM983068:KIO983069 KSI983068:KSK983069 LCE983068:LCG983069 LMA983068:LMC983069 LVW983068:LVY983069 MFS983068:MFU983069 MPO983068:MPQ983069 MZK983068:MZM983069 NJG983068:NJI983069 NTC983068:NTE983069 OCY983068:ODA983069 OMU983068:OMW983069 OWQ983068:OWS983069 PGM983068:PGO983069 PQI983068:PQK983069 QAE983068:QAG983069 QKA983068:QKC983069 QTW983068:QTY983069 RDS983068:RDU983069 RNO983068:RNQ983069 RXK983068:RXM983069 SHG983068:SHI983069 SRC983068:SRE983069 TAY983068:TBA983069 TKU983068:TKW983069 TUQ983068:TUS983069 UEM983068:UEO983069 UOI983068:UOK983069 UYE983068:UYG983069 VIA983068:VIC983069 VRW983068:VRY983069 WBS983068:WBU983069 WLO983068:WLQ983069 WVK983068:WVM983069 F28 JB28 SX28 ACT28 AMP28 AWL28 BGH28 BQD28 BZZ28 CJV28 CTR28 DDN28 DNJ28 DXF28 EHB28 EQX28 FAT28 FKP28 FUL28 GEH28 GOD28 GXZ28 HHV28 HRR28 IBN28 ILJ28 IVF28 JFB28 JOX28 JYT28 KIP28 KSL28 LCH28 LMD28 LVZ28 MFV28 MPR28 MZN28 NJJ28 NTF28 ODB28 OMX28 OWT28 PGP28 PQL28 QAH28 QKD28 QTZ28 RDV28 RNR28 RXN28 SHJ28 SRF28 TBB28 TKX28 TUT28 UEP28 UOL28 UYH28 VID28 VRZ28 WBV28 WLR28 WVN28 F65564 JB65564 SX65564 ACT65564 AMP65564 AWL65564 BGH65564 BQD65564 BZZ65564 CJV65564 CTR65564 DDN65564 DNJ65564 DXF65564 EHB65564 EQX65564 FAT65564 FKP65564 FUL65564 GEH65564 GOD65564 GXZ65564 HHV65564 HRR65564 IBN65564 ILJ65564 IVF65564 JFB65564 JOX65564 JYT65564 KIP65564 KSL65564 LCH65564 LMD65564 LVZ65564 MFV65564 MPR65564 MZN65564 NJJ65564 NTF65564 ODB65564 OMX65564 OWT65564 PGP65564 PQL65564 QAH65564 QKD65564 QTZ65564 RDV65564 RNR65564 RXN65564 SHJ65564 SRF65564 TBB65564 TKX65564 TUT65564 UEP65564 UOL65564 UYH65564 VID65564 VRZ65564 WBV65564 WLR65564 WVN65564 F131100 JB131100 SX131100 ACT131100 AMP131100 AWL131100 BGH131100 BQD131100 BZZ131100 CJV131100 CTR131100 DDN131100 DNJ131100 DXF131100 EHB131100 EQX131100 FAT131100 FKP131100 FUL131100 GEH131100 GOD131100 GXZ131100 HHV131100 HRR131100 IBN131100 ILJ131100 IVF131100 JFB131100 JOX131100 JYT131100 KIP131100 KSL131100 LCH131100 LMD131100 LVZ131100 MFV131100 MPR131100 MZN131100 NJJ131100 NTF131100 ODB131100 OMX131100 OWT131100 PGP131100 PQL131100 QAH131100 QKD131100 QTZ131100 RDV131100 RNR131100 RXN131100 SHJ131100 SRF131100 TBB131100 TKX131100 TUT131100 UEP131100 UOL131100 UYH131100 VID131100 VRZ131100 WBV131100 WLR131100 WVN131100 F196636 JB196636 SX196636 ACT196636 AMP196636 AWL196636 BGH196636 BQD196636 BZZ196636 CJV196636 CTR196636 DDN196636 DNJ196636 DXF196636 EHB196636 EQX196636 FAT196636 FKP196636 FUL196636 GEH196636 GOD196636 GXZ196636 HHV196636 HRR196636 IBN196636 ILJ196636 IVF196636 JFB196636 JOX196636 JYT196636 KIP196636 KSL196636 LCH196636 LMD196636 LVZ196636 MFV196636 MPR196636 MZN196636 NJJ196636 NTF196636 ODB196636 OMX196636 OWT196636 PGP196636 PQL196636 QAH196636 QKD196636 QTZ196636 RDV196636 RNR196636 RXN196636 SHJ196636 SRF196636 TBB196636 TKX196636 TUT196636 UEP196636 UOL196636 UYH196636 VID196636 VRZ196636 WBV196636 WLR196636 WVN196636 F262172 JB262172 SX262172 ACT262172 AMP262172 AWL262172 BGH262172 BQD262172 BZZ262172 CJV262172 CTR262172 DDN262172 DNJ262172 DXF262172 EHB262172 EQX262172 FAT262172 FKP262172 FUL262172 GEH262172 GOD262172 GXZ262172 HHV262172 HRR262172 IBN262172 ILJ262172 IVF262172 JFB262172 JOX262172 JYT262172 KIP262172 KSL262172 LCH262172 LMD262172 LVZ262172 MFV262172 MPR262172 MZN262172 NJJ262172 NTF262172 ODB262172 OMX262172 OWT262172 PGP262172 PQL262172 QAH262172 QKD262172 QTZ262172 RDV262172 RNR262172 RXN262172 SHJ262172 SRF262172 TBB262172 TKX262172 TUT262172 UEP262172 UOL262172 UYH262172 VID262172 VRZ262172 WBV262172 WLR262172 WVN262172 F327708 JB327708 SX327708 ACT327708 AMP327708 AWL327708 BGH327708 BQD327708 BZZ327708 CJV327708 CTR327708 DDN327708 DNJ327708 DXF327708 EHB327708 EQX327708 FAT327708 FKP327708 FUL327708 GEH327708 GOD327708 GXZ327708 HHV327708 HRR327708 IBN327708 ILJ327708 IVF327708 JFB327708 JOX327708 JYT327708 KIP327708 KSL327708 LCH327708 LMD327708 LVZ327708 MFV327708 MPR327708 MZN327708 NJJ327708 NTF327708 ODB327708 OMX327708 OWT327708 PGP327708 PQL327708 QAH327708 QKD327708 QTZ327708 RDV327708 RNR327708 RXN327708 SHJ327708 SRF327708 TBB327708 TKX327708 TUT327708 UEP327708 UOL327708 UYH327708 VID327708 VRZ327708 WBV327708 WLR327708 WVN327708 F393244 JB393244 SX393244 ACT393244 AMP393244 AWL393244 BGH393244 BQD393244 BZZ393244 CJV393244 CTR393244 DDN393244 DNJ393244 DXF393244 EHB393244 EQX393244 FAT393244 FKP393244 FUL393244 GEH393244 GOD393244 GXZ393244 HHV393244 HRR393244 IBN393244 ILJ393244 IVF393244 JFB393244 JOX393244 JYT393244 KIP393244 KSL393244 LCH393244 LMD393244 LVZ393244 MFV393244 MPR393244 MZN393244 NJJ393244 NTF393244 ODB393244 OMX393244 OWT393244 PGP393244 PQL393244 QAH393244 QKD393244 QTZ393244 RDV393244 RNR393244 RXN393244 SHJ393244 SRF393244 TBB393244 TKX393244 TUT393244 UEP393244 UOL393244 UYH393244 VID393244 VRZ393244 WBV393244 WLR393244 WVN393244 F458780 JB458780 SX458780 ACT458780 AMP458780 AWL458780 BGH458780 BQD458780 BZZ458780 CJV458780 CTR458780 DDN458780 DNJ458780 DXF458780 EHB458780 EQX458780 FAT458780 FKP458780 FUL458780 GEH458780 GOD458780 GXZ458780 HHV458780 HRR458780 IBN458780 ILJ458780 IVF458780 JFB458780 JOX458780 JYT458780 KIP458780 KSL458780 LCH458780 LMD458780 LVZ458780 MFV458780 MPR458780 MZN458780 NJJ458780 NTF458780 ODB458780 OMX458780 OWT458780 PGP458780 PQL458780 QAH458780 QKD458780 QTZ458780 RDV458780 RNR458780 RXN458780 SHJ458780 SRF458780 TBB458780 TKX458780 TUT458780 UEP458780 UOL458780 UYH458780 VID458780 VRZ458780 WBV458780 WLR458780 WVN458780 F524316 JB524316 SX524316 ACT524316 AMP524316 AWL524316 BGH524316 BQD524316 BZZ524316 CJV524316 CTR524316 DDN524316 DNJ524316 DXF524316 EHB524316 EQX524316 FAT524316 FKP524316 FUL524316 GEH524316 GOD524316 GXZ524316 HHV524316 HRR524316 IBN524316 ILJ524316 IVF524316 JFB524316 JOX524316 JYT524316 KIP524316 KSL524316 LCH524316 LMD524316 LVZ524316 MFV524316 MPR524316 MZN524316 NJJ524316 NTF524316 ODB524316 OMX524316 OWT524316 PGP524316 PQL524316 QAH524316 QKD524316 QTZ524316 RDV524316 RNR524316 RXN524316 SHJ524316 SRF524316 TBB524316 TKX524316 TUT524316 UEP524316 UOL524316 UYH524316 VID524316 VRZ524316 WBV524316 WLR524316 WVN524316 F589852 JB589852 SX589852 ACT589852 AMP589852 AWL589852 BGH589852 BQD589852 BZZ589852 CJV589852 CTR589852 DDN589852 DNJ589852 DXF589852 EHB589852 EQX589852 FAT589852 FKP589852 FUL589852 GEH589852 GOD589852 GXZ589852 HHV589852 HRR589852 IBN589852 ILJ589852 IVF589852 JFB589852 JOX589852 JYT589852 KIP589852 KSL589852 LCH589852 LMD589852 LVZ589852 MFV589852 MPR589852 MZN589852 NJJ589852 NTF589852 ODB589852 OMX589852 OWT589852 PGP589852 PQL589852 QAH589852 QKD589852 QTZ589852 RDV589852 RNR589852 RXN589852 SHJ589852 SRF589852 TBB589852 TKX589852 TUT589852 UEP589852 UOL589852 UYH589852 VID589852 VRZ589852 WBV589852 WLR589852 WVN589852 F655388 JB655388 SX655388 ACT655388 AMP655388 AWL655388 BGH655388 BQD655388 BZZ655388 CJV655388 CTR655388 DDN655388 DNJ655388 DXF655388 EHB655388 EQX655388 FAT655388 FKP655388 FUL655388 GEH655388 GOD655388 GXZ655388 HHV655388 HRR655388 IBN655388 ILJ655388 IVF655388 JFB655388 JOX655388 JYT655388 KIP655388 KSL655388 LCH655388 LMD655388 LVZ655388 MFV655388 MPR655388 MZN655388 NJJ655388 NTF655388 ODB655388 OMX655388 OWT655388 PGP655388 PQL655388 QAH655388 QKD655388 QTZ655388 RDV655388 RNR655388 RXN655388 SHJ655388 SRF655388 TBB655388 TKX655388 TUT655388 UEP655388 UOL655388 UYH655388 VID655388 VRZ655388 WBV655388 WLR655388 WVN655388 F720924 JB720924 SX720924 ACT720924 AMP720924 AWL720924 BGH720924 BQD720924 BZZ720924 CJV720924 CTR720924 DDN720924 DNJ720924 DXF720924 EHB720924 EQX720924 FAT720924 FKP720924 FUL720924 GEH720924 GOD720924 GXZ720924 HHV720924 HRR720924 IBN720924 ILJ720924 IVF720924 JFB720924 JOX720924 JYT720924 KIP720924 KSL720924 LCH720924 LMD720924 LVZ720924 MFV720924 MPR720924 MZN720924 NJJ720924 NTF720924 ODB720924 OMX720924 OWT720924 PGP720924 PQL720924 QAH720924 QKD720924 QTZ720924 RDV720924 RNR720924 RXN720924 SHJ720924 SRF720924 TBB720924 TKX720924 TUT720924 UEP720924 UOL720924 UYH720924 VID720924 VRZ720924 WBV720924 WLR720924 WVN720924 F786460 JB786460 SX786460 ACT786460 AMP786460 AWL786460 BGH786460 BQD786460 BZZ786460 CJV786460 CTR786460 DDN786460 DNJ786460 DXF786460 EHB786460 EQX786460 FAT786460 FKP786460 FUL786460 GEH786460 GOD786460 GXZ786460 HHV786460 HRR786460 IBN786460 ILJ786460 IVF786460 JFB786460 JOX786460 JYT786460 KIP786460 KSL786460 LCH786460 LMD786460 LVZ786460 MFV786460 MPR786460 MZN786460 NJJ786460 NTF786460 ODB786460 OMX786460 OWT786460 PGP786460 PQL786460 QAH786460 QKD786460 QTZ786460 RDV786460 RNR786460 RXN786460 SHJ786460 SRF786460 TBB786460 TKX786460 TUT786460 UEP786460 UOL786460 UYH786460 VID786460 VRZ786460 WBV786460 WLR786460 WVN786460 F851996 JB851996 SX851996 ACT851996 AMP851996 AWL851996 BGH851996 BQD851996 BZZ851996 CJV851996 CTR851996 DDN851996 DNJ851996 DXF851996 EHB851996 EQX851996 FAT851996 FKP851996 FUL851996 GEH851996 GOD851996 GXZ851996 HHV851996 HRR851996 IBN851996 ILJ851996 IVF851996 JFB851996 JOX851996 JYT851996 KIP851996 KSL851996 LCH851996 LMD851996 LVZ851996 MFV851996 MPR851996 MZN851996 NJJ851996 NTF851996 ODB851996 OMX851996 OWT851996 PGP851996 PQL851996 QAH851996 QKD851996 QTZ851996 RDV851996 RNR851996 RXN851996 SHJ851996 SRF851996 TBB851996 TKX851996 TUT851996 UEP851996 UOL851996 UYH851996 VID851996 VRZ851996 WBV851996 WLR851996 WVN851996 F917532 JB917532 SX917532 ACT917532 AMP917532 AWL917532 BGH917532 BQD917532 BZZ917532 CJV917532 CTR917532 DDN917532 DNJ917532 DXF917532 EHB917532 EQX917532 FAT917532 FKP917532 FUL917532 GEH917532 GOD917532 GXZ917532 HHV917532 HRR917532 IBN917532 ILJ917532 IVF917532 JFB917532 JOX917532 JYT917532 KIP917532 KSL917532 LCH917532 LMD917532 LVZ917532 MFV917532 MPR917532 MZN917532 NJJ917532 NTF917532 ODB917532 OMX917532 OWT917532 PGP917532 PQL917532 QAH917532 QKD917532 QTZ917532 RDV917532 RNR917532 RXN917532 SHJ917532 SRF917532 TBB917532 TKX917532 TUT917532 UEP917532 UOL917532 UYH917532 VID917532 VRZ917532 WBV917532 WLR917532 WVN917532 F983068 JB983068 SX983068 ACT983068 AMP983068 AWL983068 BGH983068 BQD983068 BZZ983068 CJV983068 CTR983068 DDN983068 DNJ983068 DXF983068 EHB983068 EQX983068 FAT983068 FKP983068 FUL983068 GEH983068 GOD983068 GXZ983068 HHV983068 HRR983068 IBN983068 ILJ983068 IVF983068 JFB983068 JOX983068 JYT983068 KIP983068 KSL983068 LCH983068 LMD983068 LVZ983068 MFV983068 MPR983068 MZN983068 NJJ983068 NTF983068 ODB983068 OMX983068 OWT983068 PGP983068 PQL983068 QAH983068 QKD983068 QTZ983068 RDV983068 RNR983068 RXN983068 SHJ983068 SRF983068 TBB983068 TKX983068 TUT983068 UEP983068 UOL983068 UYH983068 VID983068 VRZ983068 WBV983068 WLR983068 WVN983068 F30:F40 JB30:JB40 SX30:SX40 ACT30:ACT40 AMP30:AMP40 AWL30:AWL40 BGH30:BGH40 BQD30:BQD40 BZZ30:BZZ40 CJV30:CJV40 CTR30:CTR40 DDN30:DDN40 DNJ30:DNJ40 DXF30:DXF40 EHB30:EHB40 EQX30:EQX40 FAT30:FAT40 FKP30:FKP40 FUL30:FUL40 GEH30:GEH40 GOD30:GOD40 GXZ30:GXZ40 HHV30:HHV40 HRR30:HRR40 IBN30:IBN40 ILJ30:ILJ40 IVF30:IVF40 JFB30:JFB40 JOX30:JOX40 JYT30:JYT40 KIP30:KIP40 KSL30:KSL40 LCH30:LCH40 LMD30:LMD40 LVZ30:LVZ40 MFV30:MFV40 MPR30:MPR40 MZN30:MZN40 NJJ30:NJJ40 NTF30:NTF40 ODB30:ODB40 OMX30:OMX40 OWT30:OWT40 PGP30:PGP40 PQL30:PQL40 QAH30:QAH40 QKD30:QKD40 QTZ30:QTZ40 RDV30:RDV40 RNR30:RNR40 RXN30:RXN40 SHJ30:SHJ40 SRF30:SRF40 TBB30:TBB40 TKX30:TKX40 TUT30:TUT40 UEP30:UEP40 UOL30:UOL40 UYH30:UYH40 VID30:VID40 VRZ30:VRZ40 WBV30:WBV40 WLR30:WLR40 WVN30:WVN40 F65566:F65576 JB65566:JB65576 SX65566:SX65576 ACT65566:ACT65576 AMP65566:AMP65576 AWL65566:AWL65576 BGH65566:BGH65576 BQD65566:BQD65576 BZZ65566:BZZ65576 CJV65566:CJV65576 CTR65566:CTR65576 DDN65566:DDN65576 DNJ65566:DNJ65576 DXF65566:DXF65576 EHB65566:EHB65576 EQX65566:EQX65576 FAT65566:FAT65576 FKP65566:FKP65576 FUL65566:FUL65576 GEH65566:GEH65576 GOD65566:GOD65576 GXZ65566:GXZ65576 HHV65566:HHV65576 HRR65566:HRR65576 IBN65566:IBN65576 ILJ65566:ILJ65576 IVF65566:IVF65576 JFB65566:JFB65576 JOX65566:JOX65576 JYT65566:JYT65576 KIP65566:KIP65576 KSL65566:KSL65576 LCH65566:LCH65576 LMD65566:LMD65576 LVZ65566:LVZ65576 MFV65566:MFV65576 MPR65566:MPR65576 MZN65566:MZN65576 NJJ65566:NJJ65576 NTF65566:NTF65576 ODB65566:ODB65576 OMX65566:OMX65576 OWT65566:OWT65576 PGP65566:PGP65576 PQL65566:PQL65576 QAH65566:QAH65576 QKD65566:QKD65576 QTZ65566:QTZ65576 RDV65566:RDV65576 RNR65566:RNR65576 RXN65566:RXN65576 SHJ65566:SHJ65576 SRF65566:SRF65576 TBB65566:TBB65576 TKX65566:TKX65576 TUT65566:TUT65576 UEP65566:UEP65576 UOL65566:UOL65576 UYH65566:UYH65576 VID65566:VID65576 VRZ65566:VRZ65576 WBV65566:WBV65576 WLR65566:WLR65576 WVN65566:WVN65576 F131102:F131112 JB131102:JB131112 SX131102:SX131112 ACT131102:ACT131112 AMP131102:AMP131112 AWL131102:AWL131112 BGH131102:BGH131112 BQD131102:BQD131112 BZZ131102:BZZ131112 CJV131102:CJV131112 CTR131102:CTR131112 DDN131102:DDN131112 DNJ131102:DNJ131112 DXF131102:DXF131112 EHB131102:EHB131112 EQX131102:EQX131112 FAT131102:FAT131112 FKP131102:FKP131112 FUL131102:FUL131112 GEH131102:GEH131112 GOD131102:GOD131112 GXZ131102:GXZ131112 HHV131102:HHV131112 HRR131102:HRR131112 IBN131102:IBN131112 ILJ131102:ILJ131112 IVF131102:IVF131112 JFB131102:JFB131112 JOX131102:JOX131112 JYT131102:JYT131112 KIP131102:KIP131112 KSL131102:KSL131112 LCH131102:LCH131112 LMD131102:LMD131112 LVZ131102:LVZ131112 MFV131102:MFV131112 MPR131102:MPR131112 MZN131102:MZN131112 NJJ131102:NJJ131112 NTF131102:NTF131112 ODB131102:ODB131112 OMX131102:OMX131112 OWT131102:OWT131112 PGP131102:PGP131112 PQL131102:PQL131112 QAH131102:QAH131112 QKD131102:QKD131112 QTZ131102:QTZ131112 RDV131102:RDV131112 RNR131102:RNR131112 RXN131102:RXN131112 SHJ131102:SHJ131112 SRF131102:SRF131112 TBB131102:TBB131112 TKX131102:TKX131112 TUT131102:TUT131112 UEP131102:UEP131112 UOL131102:UOL131112 UYH131102:UYH131112 VID131102:VID131112 VRZ131102:VRZ131112 WBV131102:WBV131112 WLR131102:WLR131112 WVN131102:WVN131112 F196638:F196648 JB196638:JB196648 SX196638:SX196648 ACT196638:ACT196648 AMP196638:AMP196648 AWL196638:AWL196648 BGH196638:BGH196648 BQD196638:BQD196648 BZZ196638:BZZ196648 CJV196638:CJV196648 CTR196638:CTR196648 DDN196638:DDN196648 DNJ196638:DNJ196648 DXF196638:DXF196648 EHB196638:EHB196648 EQX196638:EQX196648 FAT196638:FAT196648 FKP196638:FKP196648 FUL196638:FUL196648 GEH196638:GEH196648 GOD196638:GOD196648 GXZ196638:GXZ196648 HHV196638:HHV196648 HRR196638:HRR196648 IBN196638:IBN196648 ILJ196638:ILJ196648 IVF196638:IVF196648 JFB196638:JFB196648 JOX196638:JOX196648 JYT196638:JYT196648 KIP196638:KIP196648 KSL196638:KSL196648 LCH196638:LCH196648 LMD196638:LMD196648 LVZ196638:LVZ196648 MFV196638:MFV196648 MPR196638:MPR196648 MZN196638:MZN196648 NJJ196638:NJJ196648 NTF196638:NTF196648 ODB196638:ODB196648 OMX196638:OMX196648 OWT196638:OWT196648 PGP196638:PGP196648 PQL196638:PQL196648 QAH196638:QAH196648 QKD196638:QKD196648 QTZ196638:QTZ196648 RDV196638:RDV196648 RNR196638:RNR196648 RXN196638:RXN196648 SHJ196638:SHJ196648 SRF196638:SRF196648 TBB196638:TBB196648 TKX196638:TKX196648 TUT196638:TUT196648 UEP196638:UEP196648 UOL196638:UOL196648 UYH196638:UYH196648 VID196638:VID196648 VRZ196638:VRZ196648 WBV196638:WBV196648 WLR196638:WLR196648 WVN196638:WVN196648 F262174:F262184 JB262174:JB262184 SX262174:SX262184 ACT262174:ACT262184 AMP262174:AMP262184 AWL262174:AWL262184 BGH262174:BGH262184 BQD262174:BQD262184 BZZ262174:BZZ262184 CJV262174:CJV262184 CTR262174:CTR262184 DDN262174:DDN262184 DNJ262174:DNJ262184 DXF262174:DXF262184 EHB262174:EHB262184 EQX262174:EQX262184 FAT262174:FAT262184 FKP262174:FKP262184 FUL262174:FUL262184 GEH262174:GEH262184 GOD262174:GOD262184 GXZ262174:GXZ262184 HHV262174:HHV262184 HRR262174:HRR262184 IBN262174:IBN262184 ILJ262174:ILJ262184 IVF262174:IVF262184 JFB262174:JFB262184 JOX262174:JOX262184 JYT262174:JYT262184 KIP262174:KIP262184 KSL262174:KSL262184 LCH262174:LCH262184 LMD262174:LMD262184 LVZ262174:LVZ262184 MFV262174:MFV262184 MPR262174:MPR262184 MZN262174:MZN262184 NJJ262174:NJJ262184 NTF262174:NTF262184 ODB262174:ODB262184 OMX262174:OMX262184 OWT262174:OWT262184 PGP262174:PGP262184 PQL262174:PQL262184 QAH262174:QAH262184 QKD262174:QKD262184 QTZ262174:QTZ262184 RDV262174:RDV262184 RNR262174:RNR262184 RXN262174:RXN262184 SHJ262174:SHJ262184 SRF262174:SRF262184 TBB262174:TBB262184 TKX262174:TKX262184 TUT262174:TUT262184 UEP262174:UEP262184 UOL262174:UOL262184 UYH262174:UYH262184 VID262174:VID262184 VRZ262174:VRZ262184 WBV262174:WBV262184 WLR262174:WLR262184 WVN262174:WVN262184 F327710:F327720 JB327710:JB327720 SX327710:SX327720 ACT327710:ACT327720 AMP327710:AMP327720 AWL327710:AWL327720 BGH327710:BGH327720 BQD327710:BQD327720 BZZ327710:BZZ327720 CJV327710:CJV327720 CTR327710:CTR327720 DDN327710:DDN327720 DNJ327710:DNJ327720 DXF327710:DXF327720 EHB327710:EHB327720 EQX327710:EQX327720 FAT327710:FAT327720 FKP327710:FKP327720 FUL327710:FUL327720 GEH327710:GEH327720 GOD327710:GOD327720 GXZ327710:GXZ327720 HHV327710:HHV327720 HRR327710:HRR327720 IBN327710:IBN327720 ILJ327710:ILJ327720 IVF327710:IVF327720 JFB327710:JFB327720 JOX327710:JOX327720 JYT327710:JYT327720 KIP327710:KIP327720 KSL327710:KSL327720 LCH327710:LCH327720 LMD327710:LMD327720 LVZ327710:LVZ327720 MFV327710:MFV327720 MPR327710:MPR327720 MZN327710:MZN327720 NJJ327710:NJJ327720 NTF327710:NTF327720 ODB327710:ODB327720 OMX327710:OMX327720 OWT327710:OWT327720 PGP327710:PGP327720 PQL327710:PQL327720 QAH327710:QAH327720 QKD327710:QKD327720 QTZ327710:QTZ327720 RDV327710:RDV327720 RNR327710:RNR327720 RXN327710:RXN327720 SHJ327710:SHJ327720 SRF327710:SRF327720 TBB327710:TBB327720 TKX327710:TKX327720 TUT327710:TUT327720 UEP327710:UEP327720 UOL327710:UOL327720 UYH327710:UYH327720 VID327710:VID327720 VRZ327710:VRZ327720 WBV327710:WBV327720 WLR327710:WLR327720 WVN327710:WVN327720 F393246:F393256 JB393246:JB393256 SX393246:SX393256 ACT393246:ACT393256 AMP393246:AMP393256 AWL393246:AWL393256 BGH393246:BGH393256 BQD393246:BQD393256 BZZ393246:BZZ393256 CJV393246:CJV393256 CTR393246:CTR393256 DDN393246:DDN393256 DNJ393246:DNJ393256 DXF393246:DXF393256 EHB393246:EHB393256 EQX393246:EQX393256 FAT393246:FAT393256 FKP393246:FKP393256 FUL393246:FUL393256 GEH393246:GEH393256 GOD393246:GOD393256 GXZ393246:GXZ393256 HHV393246:HHV393256 HRR393246:HRR393256 IBN393246:IBN393256 ILJ393246:ILJ393256 IVF393246:IVF393256 JFB393246:JFB393256 JOX393246:JOX393256 JYT393246:JYT393256 KIP393246:KIP393256 KSL393246:KSL393256 LCH393246:LCH393256 LMD393246:LMD393256 LVZ393246:LVZ393256 MFV393246:MFV393256 MPR393246:MPR393256 MZN393246:MZN393256 NJJ393246:NJJ393256 NTF393246:NTF393256 ODB393246:ODB393256 OMX393246:OMX393256 OWT393246:OWT393256 PGP393246:PGP393256 PQL393246:PQL393256 QAH393246:QAH393256 QKD393246:QKD393256 QTZ393246:QTZ393256 RDV393246:RDV393256 RNR393246:RNR393256 RXN393246:RXN393256 SHJ393246:SHJ393256 SRF393246:SRF393256 TBB393246:TBB393256 TKX393246:TKX393256 TUT393246:TUT393256 UEP393246:UEP393256 UOL393246:UOL393256 UYH393246:UYH393256 VID393246:VID393256 VRZ393246:VRZ393256 WBV393246:WBV393256 WLR393246:WLR393256 WVN393246:WVN393256 F458782:F458792 JB458782:JB458792 SX458782:SX458792 ACT458782:ACT458792 AMP458782:AMP458792 AWL458782:AWL458792 BGH458782:BGH458792 BQD458782:BQD458792 BZZ458782:BZZ458792 CJV458782:CJV458792 CTR458782:CTR458792 DDN458782:DDN458792 DNJ458782:DNJ458792 DXF458782:DXF458792 EHB458782:EHB458792 EQX458782:EQX458792 FAT458782:FAT458792 FKP458782:FKP458792 FUL458782:FUL458792 GEH458782:GEH458792 GOD458782:GOD458792 GXZ458782:GXZ458792 HHV458782:HHV458792 HRR458782:HRR458792 IBN458782:IBN458792 ILJ458782:ILJ458792 IVF458782:IVF458792 JFB458782:JFB458792 JOX458782:JOX458792 JYT458782:JYT458792 KIP458782:KIP458792 KSL458782:KSL458792 LCH458782:LCH458792 LMD458782:LMD458792 LVZ458782:LVZ458792 MFV458782:MFV458792 MPR458782:MPR458792 MZN458782:MZN458792 NJJ458782:NJJ458792 NTF458782:NTF458792 ODB458782:ODB458792 OMX458782:OMX458792 OWT458782:OWT458792 PGP458782:PGP458792 PQL458782:PQL458792 QAH458782:QAH458792 QKD458782:QKD458792 QTZ458782:QTZ458792 RDV458782:RDV458792 RNR458782:RNR458792 RXN458782:RXN458792 SHJ458782:SHJ458792 SRF458782:SRF458792 TBB458782:TBB458792 TKX458782:TKX458792 TUT458782:TUT458792 UEP458782:UEP458792 UOL458782:UOL458792 UYH458782:UYH458792 VID458782:VID458792 VRZ458782:VRZ458792 WBV458782:WBV458792 WLR458782:WLR458792 WVN458782:WVN458792 F524318:F524328 JB524318:JB524328 SX524318:SX524328 ACT524318:ACT524328 AMP524318:AMP524328 AWL524318:AWL524328 BGH524318:BGH524328 BQD524318:BQD524328 BZZ524318:BZZ524328 CJV524318:CJV524328 CTR524318:CTR524328 DDN524318:DDN524328 DNJ524318:DNJ524328 DXF524318:DXF524328 EHB524318:EHB524328 EQX524318:EQX524328 FAT524318:FAT524328 FKP524318:FKP524328 FUL524318:FUL524328 GEH524318:GEH524328 GOD524318:GOD524328 GXZ524318:GXZ524328 HHV524318:HHV524328 HRR524318:HRR524328 IBN524318:IBN524328 ILJ524318:ILJ524328 IVF524318:IVF524328 JFB524318:JFB524328 JOX524318:JOX524328 JYT524318:JYT524328 KIP524318:KIP524328 KSL524318:KSL524328 LCH524318:LCH524328 LMD524318:LMD524328 LVZ524318:LVZ524328 MFV524318:MFV524328 MPR524318:MPR524328 MZN524318:MZN524328 NJJ524318:NJJ524328 NTF524318:NTF524328 ODB524318:ODB524328 OMX524318:OMX524328 OWT524318:OWT524328 PGP524318:PGP524328 PQL524318:PQL524328 QAH524318:QAH524328 QKD524318:QKD524328 QTZ524318:QTZ524328 RDV524318:RDV524328 RNR524318:RNR524328 RXN524318:RXN524328 SHJ524318:SHJ524328 SRF524318:SRF524328 TBB524318:TBB524328 TKX524318:TKX524328 TUT524318:TUT524328 UEP524318:UEP524328 UOL524318:UOL524328 UYH524318:UYH524328 VID524318:VID524328 VRZ524318:VRZ524328 WBV524318:WBV524328 WLR524318:WLR524328 WVN524318:WVN524328 F589854:F589864 JB589854:JB589864 SX589854:SX589864 ACT589854:ACT589864 AMP589854:AMP589864 AWL589854:AWL589864 BGH589854:BGH589864 BQD589854:BQD589864 BZZ589854:BZZ589864 CJV589854:CJV589864 CTR589854:CTR589864 DDN589854:DDN589864 DNJ589854:DNJ589864 DXF589854:DXF589864 EHB589854:EHB589864 EQX589854:EQX589864 FAT589854:FAT589864 FKP589854:FKP589864 FUL589854:FUL589864 GEH589854:GEH589864 GOD589854:GOD589864 GXZ589854:GXZ589864 HHV589854:HHV589864 HRR589854:HRR589864 IBN589854:IBN589864 ILJ589854:ILJ589864 IVF589854:IVF589864 JFB589854:JFB589864 JOX589854:JOX589864 JYT589854:JYT589864 KIP589854:KIP589864 KSL589854:KSL589864 LCH589854:LCH589864 LMD589854:LMD589864 LVZ589854:LVZ589864 MFV589854:MFV589864 MPR589854:MPR589864 MZN589854:MZN589864 NJJ589854:NJJ589864 NTF589854:NTF589864 ODB589854:ODB589864 OMX589854:OMX589864 OWT589854:OWT589864 PGP589854:PGP589864 PQL589854:PQL589864 QAH589854:QAH589864 QKD589854:QKD589864 QTZ589854:QTZ589864 RDV589854:RDV589864 RNR589854:RNR589864 RXN589854:RXN589864 SHJ589854:SHJ589864 SRF589854:SRF589864 TBB589854:TBB589864 TKX589854:TKX589864 TUT589854:TUT589864 UEP589854:UEP589864 UOL589854:UOL589864 UYH589854:UYH589864 VID589854:VID589864 VRZ589854:VRZ589864 WBV589854:WBV589864 WLR589854:WLR589864 WVN589854:WVN589864 F655390:F655400 JB655390:JB655400 SX655390:SX655400 ACT655390:ACT655400 AMP655390:AMP655400 AWL655390:AWL655400 BGH655390:BGH655400 BQD655390:BQD655400 BZZ655390:BZZ655400 CJV655390:CJV655400 CTR655390:CTR655400 DDN655390:DDN655400 DNJ655390:DNJ655400 DXF655390:DXF655400 EHB655390:EHB655400 EQX655390:EQX655400 FAT655390:FAT655400 FKP655390:FKP655400 FUL655390:FUL655400 GEH655390:GEH655400 GOD655390:GOD655400 GXZ655390:GXZ655400 HHV655390:HHV655400 HRR655390:HRR655400 IBN655390:IBN655400 ILJ655390:ILJ655400 IVF655390:IVF655400 JFB655390:JFB655400 JOX655390:JOX655400 JYT655390:JYT655400 KIP655390:KIP655400 KSL655390:KSL655400 LCH655390:LCH655400 LMD655390:LMD655400 LVZ655390:LVZ655400 MFV655390:MFV655400 MPR655390:MPR655400 MZN655390:MZN655400 NJJ655390:NJJ655400 NTF655390:NTF655400 ODB655390:ODB655400 OMX655390:OMX655400 OWT655390:OWT655400 PGP655390:PGP655400 PQL655390:PQL655400 QAH655390:QAH655400 QKD655390:QKD655400 QTZ655390:QTZ655400 RDV655390:RDV655400 RNR655390:RNR655400 RXN655390:RXN655400 SHJ655390:SHJ655400 SRF655390:SRF655400 TBB655390:TBB655400 TKX655390:TKX655400 TUT655390:TUT655400 UEP655390:UEP655400 UOL655390:UOL655400 UYH655390:UYH655400 VID655390:VID655400 VRZ655390:VRZ655400 WBV655390:WBV655400 WLR655390:WLR655400 WVN655390:WVN655400 F720926:F720936 JB720926:JB720936 SX720926:SX720936 ACT720926:ACT720936 AMP720926:AMP720936 AWL720926:AWL720936 BGH720926:BGH720936 BQD720926:BQD720936 BZZ720926:BZZ720936 CJV720926:CJV720936 CTR720926:CTR720936 DDN720926:DDN720936 DNJ720926:DNJ720936 DXF720926:DXF720936 EHB720926:EHB720936 EQX720926:EQX720936 FAT720926:FAT720936 FKP720926:FKP720936 FUL720926:FUL720936 GEH720926:GEH720936 GOD720926:GOD720936 GXZ720926:GXZ720936 HHV720926:HHV720936 HRR720926:HRR720936 IBN720926:IBN720936 ILJ720926:ILJ720936 IVF720926:IVF720936 JFB720926:JFB720936 JOX720926:JOX720936 JYT720926:JYT720936 KIP720926:KIP720936 KSL720926:KSL720936 LCH720926:LCH720936 LMD720926:LMD720936 LVZ720926:LVZ720936 MFV720926:MFV720936 MPR720926:MPR720936 MZN720926:MZN720936 NJJ720926:NJJ720936 NTF720926:NTF720936 ODB720926:ODB720936 OMX720926:OMX720936 OWT720926:OWT720936 PGP720926:PGP720936 PQL720926:PQL720936 QAH720926:QAH720936 QKD720926:QKD720936 QTZ720926:QTZ720936 RDV720926:RDV720936 RNR720926:RNR720936 RXN720926:RXN720936 SHJ720926:SHJ720936 SRF720926:SRF720936 TBB720926:TBB720936 TKX720926:TKX720936 TUT720926:TUT720936 UEP720926:UEP720936 UOL720926:UOL720936 UYH720926:UYH720936 VID720926:VID720936 VRZ720926:VRZ720936 WBV720926:WBV720936 WLR720926:WLR720936 WVN720926:WVN720936 F786462:F786472 JB786462:JB786472 SX786462:SX786472 ACT786462:ACT786472 AMP786462:AMP786472 AWL786462:AWL786472 BGH786462:BGH786472 BQD786462:BQD786472 BZZ786462:BZZ786472 CJV786462:CJV786472 CTR786462:CTR786472 DDN786462:DDN786472 DNJ786462:DNJ786472 DXF786462:DXF786472 EHB786462:EHB786472 EQX786462:EQX786472 FAT786462:FAT786472 FKP786462:FKP786472 FUL786462:FUL786472 GEH786462:GEH786472 GOD786462:GOD786472 GXZ786462:GXZ786472 HHV786462:HHV786472 HRR786462:HRR786472 IBN786462:IBN786472 ILJ786462:ILJ786472 IVF786462:IVF786472 JFB786462:JFB786472 JOX786462:JOX786472 JYT786462:JYT786472 KIP786462:KIP786472 KSL786462:KSL786472 LCH786462:LCH786472 LMD786462:LMD786472 LVZ786462:LVZ786472 MFV786462:MFV786472 MPR786462:MPR786472 MZN786462:MZN786472 NJJ786462:NJJ786472 NTF786462:NTF786472 ODB786462:ODB786472 OMX786462:OMX786472 OWT786462:OWT786472 PGP786462:PGP786472 PQL786462:PQL786472 QAH786462:QAH786472 QKD786462:QKD786472 QTZ786462:QTZ786472 RDV786462:RDV786472 RNR786462:RNR786472 RXN786462:RXN786472 SHJ786462:SHJ786472 SRF786462:SRF786472 TBB786462:TBB786472 TKX786462:TKX786472 TUT786462:TUT786472 UEP786462:UEP786472 UOL786462:UOL786472 UYH786462:UYH786472 VID786462:VID786472 VRZ786462:VRZ786472 WBV786462:WBV786472 WLR786462:WLR786472 WVN786462:WVN786472 F851998:F852008 JB851998:JB852008 SX851998:SX852008 ACT851998:ACT852008 AMP851998:AMP852008 AWL851998:AWL852008 BGH851998:BGH852008 BQD851998:BQD852008 BZZ851998:BZZ852008 CJV851998:CJV852008 CTR851998:CTR852008 DDN851998:DDN852008 DNJ851998:DNJ852008 DXF851998:DXF852008 EHB851998:EHB852008 EQX851998:EQX852008 FAT851998:FAT852008 FKP851998:FKP852008 FUL851998:FUL852008 GEH851998:GEH852008 GOD851998:GOD852008 GXZ851998:GXZ852008 HHV851998:HHV852008 HRR851998:HRR852008 IBN851998:IBN852008 ILJ851998:ILJ852008 IVF851998:IVF852008 JFB851998:JFB852008 JOX851998:JOX852008 JYT851998:JYT852008 KIP851998:KIP852008 KSL851998:KSL852008 LCH851998:LCH852008 LMD851998:LMD852008 LVZ851998:LVZ852008 MFV851998:MFV852008 MPR851998:MPR852008 MZN851998:MZN852008 NJJ851998:NJJ852008 NTF851998:NTF852008 ODB851998:ODB852008 OMX851998:OMX852008 OWT851998:OWT852008 PGP851998:PGP852008 PQL851998:PQL852008 QAH851998:QAH852008 QKD851998:QKD852008 QTZ851998:QTZ852008 RDV851998:RDV852008 RNR851998:RNR852008 RXN851998:RXN852008 SHJ851998:SHJ852008 SRF851998:SRF852008 TBB851998:TBB852008 TKX851998:TKX852008 TUT851998:TUT852008 UEP851998:UEP852008 UOL851998:UOL852008 UYH851998:UYH852008 VID851998:VID852008 VRZ851998:VRZ852008 WBV851998:WBV852008 WLR851998:WLR852008 WVN851998:WVN852008 F917534:F917544 JB917534:JB917544 SX917534:SX917544 ACT917534:ACT917544 AMP917534:AMP917544 AWL917534:AWL917544 BGH917534:BGH917544 BQD917534:BQD917544 BZZ917534:BZZ917544 CJV917534:CJV917544 CTR917534:CTR917544 DDN917534:DDN917544 DNJ917534:DNJ917544 DXF917534:DXF917544 EHB917534:EHB917544 EQX917534:EQX917544 FAT917534:FAT917544 FKP917534:FKP917544 FUL917534:FUL917544 GEH917534:GEH917544 GOD917534:GOD917544 GXZ917534:GXZ917544 HHV917534:HHV917544 HRR917534:HRR917544 IBN917534:IBN917544 ILJ917534:ILJ917544 IVF917534:IVF917544 JFB917534:JFB917544 JOX917534:JOX917544 JYT917534:JYT917544 KIP917534:KIP917544 KSL917534:KSL917544 LCH917534:LCH917544 LMD917534:LMD917544 LVZ917534:LVZ917544 MFV917534:MFV917544 MPR917534:MPR917544 MZN917534:MZN917544 NJJ917534:NJJ917544 NTF917534:NTF917544 ODB917534:ODB917544 OMX917534:OMX917544 OWT917534:OWT917544 PGP917534:PGP917544 PQL917534:PQL917544 QAH917534:QAH917544 QKD917534:QKD917544 QTZ917534:QTZ917544 RDV917534:RDV917544 RNR917534:RNR917544 RXN917534:RXN917544 SHJ917534:SHJ917544 SRF917534:SRF917544 TBB917534:TBB917544 TKX917534:TKX917544 TUT917534:TUT917544 UEP917534:UEP917544 UOL917534:UOL917544 UYH917534:UYH917544 VID917534:VID917544 VRZ917534:VRZ917544 WBV917534:WBV917544 WLR917534:WLR917544 WVN917534:WVN917544 F983070:F983080 JB983070:JB983080 SX983070:SX983080 ACT983070:ACT983080 AMP983070:AMP983080 AWL983070:AWL983080 BGH983070:BGH983080 BQD983070:BQD983080 BZZ983070:BZZ983080 CJV983070:CJV983080 CTR983070:CTR983080 DDN983070:DDN983080 DNJ983070:DNJ983080 DXF983070:DXF983080 EHB983070:EHB983080 EQX983070:EQX983080 FAT983070:FAT983080 FKP983070:FKP983080 FUL983070:FUL983080 GEH983070:GEH983080 GOD983070:GOD983080 GXZ983070:GXZ983080 HHV983070:HHV983080 HRR983070:HRR983080 IBN983070:IBN983080 ILJ983070:ILJ983080 IVF983070:IVF983080 JFB983070:JFB983080 JOX983070:JOX983080 JYT983070:JYT983080 KIP983070:KIP983080 KSL983070:KSL983080 LCH983070:LCH983080 LMD983070:LMD983080 LVZ983070:LVZ983080 MFV983070:MFV983080 MPR983070:MPR983080 MZN983070:MZN983080 NJJ983070:NJJ983080 NTF983070:NTF983080 ODB983070:ODB983080 OMX983070:OMX983080 OWT983070:OWT983080 PGP983070:PGP983080 PQL983070:PQL983080 QAH983070:QAH983080 QKD983070:QKD983080 QTZ983070:QTZ983080 RDV983070:RDV983080 RNR983070:RNR983080 RXN983070:RXN983080 SHJ983070:SHJ983080 SRF983070:SRF983080 TBB983070:TBB983080 TKX983070:TKX983080 TUT983070:TUT983080 UEP983070:UEP983080 UOL983070:UOL983080 UYH983070:UYH983080 VID983070:VID983080 VRZ983070:VRZ983080 WBV983070:WBV983080 WLR983070:WLR983080 WVN983070:WVN983080">
      <formula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sheetData/>
  <phoneticPr fontId="2"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sheetData/>
  <phoneticPr fontId="2"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团委</vt:lpstr>
      <vt:lpstr>Sheet2</vt:lpstr>
      <vt:lpstr>Sheet3</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2016-12-18T07:33:57Z</dcterms:modified>
</cp:coreProperties>
</file>