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tabRatio="619" activeTab="12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  <sheet name="11" sheetId="32" r:id="rId13"/>
  </sheets>
  <definedNames>
    <definedName name="_xlnm.Print_Area" localSheetId="2">'1'!$A$2:$D$43</definedName>
    <definedName name="_xlnm.Print_Area" localSheetId="11">'10'!$A$1:$B$5</definedName>
    <definedName name="_xlnm.Print_Area" localSheetId="12">'11'!$A$1:$E$5</definedName>
    <definedName name="_xlnm.Print_Area" localSheetId="3">'2'!$A$1:$B$34</definedName>
    <definedName name="_xlnm.Print_Area" localSheetId="4">'3'!$A$1:$D$19</definedName>
    <definedName name="_xlnm.Print_Area" localSheetId="5">'4'!$A$1:$F$34</definedName>
    <definedName name="_xlnm.Print_Area" localSheetId="6">'5'!$A$1:$K$9</definedName>
    <definedName name="_xlnm.Print_Area" localSheetId="7">'6'!$A$1:$E$20</definedName>
    <definedName name="_xlnm.Print_Area" localSheetId="8">'7'!$A$1:$E$33</definedName>
    <definedName name="_xlnm.Print_Area" localSheetId="9">'8'!$A$1:$H$8</definedName>
    <definedName name="_xlnm.Print_Area" localSheetId="10">'9'!$A$1:$E$15</definedName>
    <definedName name="_xlnm.Print_Titles" localSheetId="2">'1'!$1:$5</definedName>
    <definedName name="_xlnm.Print_Titles" localSheetId="11">'10'!$1:$5</definedName>
    <definedName name="_xlnm.Print_Titles" localSheetId="12">'11'!$1:$5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</definedNames>
  <calcPr calcId="124519"/>
</workbook>
</file>

<file path=xl/calcChain.xml><?xml version="1.0" encoding="utf-8"?>
<calcChain xmlns="http://schemas.openxmlformats.org/spreadsheetml/2006/main">
  <c r="A15" i="20"/>
  <c r="A14"/>
  <c r="A13"/>
  <c r="A12"/>
  <c r="A11"/>
  <c r="A10"/>
  <c r="A9"/>
  <c r="A8"/>
  <c r="A7"/>
  <c r="A6"/>
  <c r="D34" i="23"/>
  <c r="B34"/>
  <c r="B6"/>
</calcChain>
</file>

<file path=xl/sharedStrings.xml><?xml version="1.0" encoding="utf-8"?>
<sst xmlns="http://schemas.openxmlformats.org/spreadsheetml/2006/main" count="350" uniqueCount="258">
  <si>
    <t xml:space="preserve">      </t>
  </si>
  <si>
    <t>目  录</t>
  </si>
  <si>
    <t>表  名</t>
  </si>
  <si>
    <t>备  注</t>
  </si>
  <si>
    <t>财务预算口径</t>
  </si>
  <si>
    <t>功能分类全口径</t>
  </si>
  <si>
    <t>财政拨款按单位</t>
  </si>
  <si>
    <t>功能分类</t>
  </si>
  <si>
    <t>支出经济分类</t>
  </si>
  <si>
    <t>机关运行经费、经济分类</t>
  </si>
  <si>
    <t>返回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</si>
  <si>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</si>
  <si>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</si>
  <si>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</si>
  <si>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</si>
  <si>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</si>
  <si>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</si>
  <si>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二、政府性基金预算财政拨款收入</t>
  </si>
  <si>
    <t>（二）外交支出</t>
  </si>
  <si>
    <t>三、国有资本经营预算收入</t>
  </si>
  <si>
    <t>（三）国防支出</t>
  </si>
  <si>
    <t>四、教育专户核算</t>
  </si>
  <si>
    <t>（四）公共安全支出</t>
  </si>
  <si>
    <t>五、事业收入</t>
  </si>
  <si>
    <t>（五）教育支出</t>
  </si>
  <si>
    <t>六、上级补助收入</t>
  </si>
  <si>
    <t>（六）科学技术支出</t>
  </si>
  <si>
    <t>七、附属单位上缴收入</t>
  </si>
  <si>
    <t>（七）文化体育与传媒支出</t>
  </si>
  <si>
    <t>八、经营收入</t>
  </si>
  <si>
    <t>（八）社会保障和就业支出</t>
  </si>
  <si>
    <t>九、其他收入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</si>
  <si>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</si>
  <si>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</si>
  <si>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</si>
  <si>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</si>
  <si>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</si>
  <si>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</si>
  <si>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</si>
  <si>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</si>
  <si>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</si>
  <si>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</si>
  <si>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</si>
  <si>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</si>
  <si>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</si>
  <si>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</si>
  <si>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</si>
  <si>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</si>
  <si>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本年收入合计</t>
  </si>
  <si>
    <t>本年支出合计</t>
  </si>
  <si>
    <t>十、上年结转</t>
  </si>
  <si>
    <t>上年结转</t>
  </si>
  <si>
    <t>收入总计</t>
  </si>
  <si>
    <t>支出总计</t>
  </si>
  <si>
    <t>部门支出总体情况表</t>
  </si>
  <si>
    <t>功能分类科目</t>
  </si>
  <si>
    <t>支出合计</t>
  </si>
  <si>
    <t>基本支出</t>
  </si>
  <si>
    <t>项目支出</t>
  </si>
  <si>
    <t>**</t>
  </si>
  <si>
    <t>科目名称</t>
  </si>
  <si>
    <t>单位名称</t>
  </si>
  <si>
    <t>合计</t>
  </si>
  <si>
    <t>一般公共预算支出</t>
  </si>
  <si>
    <t>政府性基金预算支出</t>
  </si>
  <si>
    <t>国有资本经营预算支出</t>
  </si>
  <si>
    <t>一般公共预算基本支出</t>
  </si>
  <si>
    <t>人员经费</t>
  </si>
  <si>
    <t>公用经费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</si>
  <si>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</si>
  <si>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</si>
  <si>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</si>
  <si>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</si>
  <si>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</si>
  <si>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</si>
  <si>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</si>
  <si>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</si>
  <si>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</si>
  <si>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</si>
  <si>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</si>
  <si>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项        目</t>
  </si>
  <si>
    <t>科目编码</t>
  </si>
  <si>
    <t>经济分类科目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</si>
  <si>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</si>
  <si>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</si>
  <si>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</si>
  <si>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</si>
  <si>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</si>
  <si>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  <phoneticPr fontId="34" type="noConversion"/>
  </si>
  <si>
    <t>（二）政府性基金预算财政拨款</t>
  </si>
  <si>
    <t>收  入  总  计</t>
  </si>
  <si>
    <t>支  出  总  计</t>
  </si>
  <si>
    <t>财政拨款收支总体情况表</t>
    <phoneticPr fontId="34" type="noConversion"/>
  </si>
  <si>
    <t>部门收入总体情况表</t>
    <phoneticPr fontId="40" type="noConversion"/>
  </si>
  <si>
    <t>部门收支总体情况表</t>
    <phoneticPr fontId="13" type="noConversion"/>
  </si>
  <si>
    <t>财政拨款支出表</t>
    <phoneticPr fontId="19" type="noConversion"/>
  </si>
  <si>
    <t>一般公共预算支出情况表</t>
    <phoneticPr fontId="22" type="noConversion"/>
  </si>
  <si>
    <t>一般公共预算基本支出情况表</t>
    <phoneticPr fontId="26" type="noConversion"/>
  </si>
  <si>
    <t>一般公共预算“三公”经费、会议费、培训费支出情况表</t>
    <phoneticPr fontId="49" type="noConversion"/>
  </si>
  <si>
    <t>（三）国有资本经营预算财政拨款</t>
    <phoneticPr fontId="34" type="noConversion"/>
  </si>
  <si>
    <t>（1）部门收支总体情况表</t>
  </si>
  <si>
    <t>（2）部门收入总体情况表</t>
  </si>
  <si>
    <t>（3）部门支出总体情况表</t>
  </si>
  <si>
    <t>（4）财政拨款收支总体情况表</t>
  </si>
  <si>
    <t>（5）财政拨款支出表</t>
  </si>
  <si>
    <t>（6）一般公共预算支出情况表</t>
  </si>
  <si>
    <t>（7）一般公共预算基本支出情况表</t>
  </si>
  <si>
    <t>（8）一般公共预算“三公”经费、会议费、培训费安排表</t>
  </si>
  <si>
    <t>（9）一般公共预算机关运行经费</t>
  </si>
  <si>
    <t>（10）政府性基金预算支出情况表</t>
  </si>
  <si>
    <t>（二十五）债务还本支出</t>
    <phoneticPr fontId="34" type="noConversion"/>
  </si>
  <si>
    <t>（二十六）债务付息支出</t>
    <phoneticPr fontId="34" type="noConversion"/>
  </si>
  <si>
    <t>（二十七）债务发行费用支出</t>
    <phoneticPr fontId="34" type="noConversion"/>
  </si>
  <si>
    <t>十一、上年结余</t>
    <phoneticPr fontId="13" type="noConversion"/>
  </si>
  <si>
    <t>一、一般公共服务支出</t>
    <phoneticPr fontId="13" type="noConversion"/>
  </si>
  <si>
    <t>二、外交支出</t>
    <phoneticPr fontId="13" type="noConversion"/>
  </si>
  <si>
    <t>三、国防支出</t>
    <phoneticPr fontId="13" type="noConversion"/>
  </si>
  <si>
    <t>四、公共安全支出</t>
    <phoneticPr fontId="13" type="noConversion"/>
  </si>
  <si>
    <t>二十八、债务发行费用支出</t>
    <phoneticPr fontId="13" type="noConversion"/>
  </si>
  <si>
    <t>二十七、债务付息支出</t>
    <phoneticPr fontId="13" type="noConversion"/>
  </si>
  <si>
    <t>二十六、债务还本支出</t>
    <phoneticPr fontId="13" type="noConversion"/>
  </si>
  <si>
    <t>二十五、转移性支出</t>
    <phoneticPr fontId="13" type="noConversion"/>
  </si>
  <si>
    <t>二十四、其他支出</t>
    <phoneticPr fontId="13" type="noConversion"/>
  </si>
  <si>
    <t>二十三、预备费</t>
    <phoneticPr fontId="13" type="noConversion"/>
  </si>
  <si>
    <t>二十二、国有资本经营预算支出</t>
    <phoneticPr fontId="13" type="noConversion"/>
  </si>
  <si>
    <t>二十一、粮油物资储备支出</t>
    <phoneticPr fontId="13" type="noConversion"/>
  </si>
  <si>
    <t>二十、住房保障支出</t>
    <phoneticPr fontId="13" type="noConversion"/>
  </si>
  <si>
    <t>十九、国土海洋气象等支出</t>
    <phoneticPr fontId="13" type="noConversion"/>
  </si>
  <si>
    <t>十八、援助其他地区支出</t>
    <phoneticPr fontId="13" type="noConversion"/>
  </si>
  <si>
    <t>十七、金融支出</t>
    <phoneticPr fontId="13" type="noConversion"/>
  </si>
  <si>
    <t>十六、商业服务业等支出</t>
    <phoneticPr fontId="13" type="noConversion"/>
  </si>
  <si>
    <t>十五、资源勘探信息等支出</t>
    <phoneticPr fontId="13" type="noConversion"/>
  </si>
  <si>
    <t>十四、交通运输支出</t>
    <phoneticPr fontId="13" type="noConversion"/>
  </si>
  <si>
    <t>十三、农林水支出</t>
    <phoneticPr fontId="13" type="noConversion"/>
  </si>
  <si>
    <t>十二、城乡社区支出</t>
    <phoneticPr fontId="13" type="noConversion"/>
  </si>
  <si>
    <t>十一、节能环保支出</t>
    <phoneticPr fontId="13" type="noConversion"/>
  </si>
  <si>
    <t>十、医疗卫生与计划生育支出</t>
    <phoneticPr fontId="13" type="noConversion"/>
  </si>
  <si>
    <t>九、社会保险基金支出</t>
    <phoneticPr fontId="13" type="noConversion"/>
  </si>
  <si>
    <t>八、社会保障和就业支出</t>
    <phoneticPr fontId="13" type="noConversion"/>
  </si>
  <si>
    <t>七、文化体育与传媒支出</t>
    <phoneticPr fontId="13" type="noConversion"/>
  </si>
  <si>
    <t>六、科学技术支出</t>
    <phoneticPr fontId="13" type="noConversion"/>
  </si>
  <si>
    <t>五、教育支出</t>
    <phoneticPr fontId="13" type="noConversion"/>
  </si>
  <si>
    <t>二十九、结转下年</t>
    <phoneticPr fontId="13" type="noConversion"/>
  </si>
  <si>
    <r>
      <rPr>
        <u/>
        <sz val="10"/>
        <color indexed="12"/>
        <rFont val="宋体"/>
        <family val="3"/>
        <charset val="134"/>
      </rPr>
      <t>（</t>
    </r>
    <r>
      <rPr>
        <u/>
        <sz val="10"/>
        <color indexed="12"/>
        <rFont val="Arial"/>
        <family val="2"/>
      </rPr>
      <t>11</t>
    </r>
    <r>
      <rPr>
        <u/>
        <sz val="10"/>
        <color indexed="12"/>
        <rFont val="宋体"/>
        <family val="3"/>
        <charset val="134"/>
      </rPr>
      <t>）部门管理转移支付表</t>
    </r>
  </si>
  <si>
    <t xml:space="preserve">    经费拨款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</si>
  <si>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</si>
  <si>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</si>
  <si>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</si>
  <si>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</si>
  <si>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</si>
  <si>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</si>
  <si>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</si>
  <si>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</si>
  <si>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>十一、上年结余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</si>
  <si>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</si>
  <si>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</si>
  <si>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</si>
  <si>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</si>
  <si>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</si>
  <si>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</si>
  <si>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公共安全支出</t>
  </si>
  <si>
    <t xml:space="preserve">  公共安全支出</t>
  </si>
  <si>
    <t xml:space="preserve">    公共安全支出</t>
  </si>
  <si>
    <t>社会保障和就业支出</t>
  </si>
  <si>
    <t xml:space="preserve">  行政事业单位离退休</t>
  </si>
  <si>
    <t xml:space="preserve">    机关事业单位基本养老保险缴费支出</t>
  </si>
  <si>
    <t>医疗卫生与计划生育支出</t>
  </si>
  <si>
    <t xml:space="preserve">  行政事业单位医疗</t>
  </si>
  <si>
    <t xml:space="preserve">    行政单位医疗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</si>
  <si>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</si>
  <si>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</si>
  <si>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</si>
  <si>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</si>
  <si>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检察院</t>
  </si>
  <si>
    <t xml:space="preserve">  碌曲县人民检察院</t>
  </si>
  <si>
    <t>204</t>
  </si>
  <si>
    <t xml:space="preserve">  204</t>
  </si>
  <si>
    <t xml:space="preserve">    204</t>
  </si>
  <si>
    <t>208</t>
  </si>
  <si>
    <t xml:space="preserve">  20805</t>
  </si>
  <si>
    <t xml:space="preserve">    2080505</t>
  </si>
  <si>
    <t>210</t>
  </si>
  <si>
    <t xml:space="preserve">  21011</t>
  </si>
  <si>
    <t xml:space="preserve">    2101101</t>
  </si>
  <si>
    <t xml:space="preserve">    2101103</t>
  </si>
  <si>
    <t>221</t>
  </si>
  <si>
    <t xml:space="preserve">  22102</t>
  </si>
  <si>
    <t xml:space="preserve">    2210201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</si>
  <si>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</si>
  <si>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</si>
  <si>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</si>
  <si>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</si>
  <si>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</si>
  <si>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</si>
  <si>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</si>
  <si>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</si>
  <si>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</si>
  <si>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</si>
  <si>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</si>
  <si>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</si>
  <si>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</si>
  <si>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</si>
  <si>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</si>
  <si>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</si>
  <si>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</si>
  <si>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</si>
  <si>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</si>
  <si>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</si>
  <si>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</si>
  <si>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</si>
  <si>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</si>
  <si>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</si>
  <si>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</si>
  <si>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</si>
  <si>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</si>
  <si>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</si>
  <si>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</si>
  <si>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</si>
  <si>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</si>
  <si>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</si>
  <si>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</si>
  <si>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</si>
  <si>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</si>
  <si>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</si>
  <si>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</si>
  <si>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</si>
  <si>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</si>
  <si>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</si>
  <si>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</si>
  <si>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</si>
  <si>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</si>
  <si>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</si>
  <si>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>303</t>
  </si>
  <si>
    <t>对个人和家庭的补助</t>
  </si>
  <si>
    <t xml:space="preserve">  30309</t>
  </si>
  <si>
    <t xml:space="preserve">  奖励金</t>
  </si>
  <si>
    <r>
      <t>备注：</t>
    </r>
    <r>
      <rPr>
        <sz val="11"/>
        <color indexed="8"/>
        <rFont val="Calibri"/>
        <family val="2"/>
      </rPr>
      <t>"30302</t>
    </r>
    <r>
      <rPr>
        <sz val="11"/>
        <color indexed="8"/>
        <rFont val="宋体"/>
        <family val="3"/>
        <charset val="134"/>
      </rPr>
      <t>退休费</t>
    </r>
    <r>
      <rPr>
        <sz val="11"/>
        <color indexed="8"/>
        <rFont val="Calibri"/>
        <family val="2"/>
      </rPr>
      <t>"</t>
    </r>
    <r>
      <rPr>
        <sz val="11"/>
        <color indexed="8"/>
        <rFont val="宋体"/>
        <family val="3"/>
        <charset val="134"/>
      </rPr>
      <t>中不含退休人员养老金</t>
    </r>
  </si>
  <si>
    <t>办公费</t>
  </si>
  <si>
    <t>水费</t>
  </si>
  <si>
    <t>电费</t>
  </si>
  <si>
    <t>邮电费</t>
  </si>
  <si>
    <t>取暖费</t>
  </si>
  <si>
    <t>差旅费</t>
  </si>
  <si>
    <t>维修（护）费</t>
  </si>
  <si>
    <t>福利费</t>
  </si>
  <si>
    <t>公务用车运行维护费</t>
  </si>
  <si>
    <t>部门管理转移支付表</t>
  </si>
  <si>
    <t>一般公共预算项目支出</t>
  </si>
  <si>
    <t>政府性基金预算项目支出</t>
  </si>
  <si>
    <t>国有资本经营预算项目支出</t>
  </si>
  <si>
    <t xml:space="preserve">    机关事业单位基本养老保险缴费支出</t>
    <phoneticPr fontId="43" type="noConversion"/>
  </si>
  <si>
    <t>编制日期： 2018  年  2 月 28  日</t>
    <phoneticPr fontId="13" type="noConversion"/>
  </si>
  <si>
    <t>部门领导：朱舟宏</t>
    <phoneticPr fontId="13" type="noConversion"/>
  </si>
  <si>
    <t>财务负责人：尚德胜</t>
    <phoneticPr fontId="13" type="noConversion"/>
  </si>
  <si>
    <t>单位名称：碌曲县人民检察院</t>
    <phoneticPr fontId="13" type="noConversion"/>
  </si>
  <si>
    <t>单位代码：501105</t>
    <phoneticPr fontId="13" type="noConversion"/>
  </si>
  <si>
    <t>制表人：汪世斌</t>
    <phoneticPr fontId="13" type="noConversion"/>
  </si>
  <si>
    <t xml:space="preserve">     甘南州碌曲县人民检察院2018年部门预算公开表</t>
    <phoneticPr fontId="13" type="noConversion"/>
  </si>
</sst>
</file>

<file path=xl/styles.xml><?xml version="1.0" encoding="utf-8"?>
<styleSheet xmlns="http://schemas.openxmlformats.org/spreadsheetml/2006/main">
  <numFmts count="6">
    <numFmt numFmtId="176" formatCode="#,##0.00_ ;[Red]\-#,##0.00\ "/>
    <numFmt numFmtId="177" formatCode="#,##0.00;[Red]#,##0.00"/>
    <numFmt numFmtId="178" formatCode="#,##0.00_ "/>
    <numFmt numFmtId="179" formatCode="0_ "/>
    <numFmt numFmtId="180" formatCode="#,##0.0000"/>
    <numFmt numFmtId="181" formatCode="0.00_ ;[Red]\-0.00\ "/>
  </numFmts>
  <fonts count="61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黑体"/>
      <family val="3"/>
      <charset val="134"/>
    </font>
    <font>
      <sz val="12"/>
      <color indexed="8"/>
      <name val="楷体_GB2312"/>
      <family val="3"/>
      <charset val="134"/>
    </font>
    <font>
      <sz val="24"/>
      <color indexed="8"/>
      <name val="黑体"/>
      <family val="3"/>
      <charset val="134"/>
    </font>
    <font>
      <sz val="12"/>
      <color indexed="8"/>
      <name val="Times New Roman"/>
      <family val="1"/>
    </font>
    <font>
      <b/>
      <sz val="18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u/>
      <sz val="9"/>
      <color indexed="12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10"/>
      <color indexed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Arial"/>
      <family val="2"/>
    </font>
    <font>
      <u/>
      <sz val="9"/>
      <color indexed="12"/>
      <name val="宋体"/>
      <family val="3"/>
      <charset val="134"/>
    </font>
    <font>
      <sz val="11"/>
      <color indexed="8"/>
      <name val="Calibri"/>
      <family val="2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u/>
      <sz val="9"/>
      <color indexed="12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u/>
      <sz val="9"/>
      <color indexed="12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u/>
      <sz val="9"/>
      <color indexed="12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u/>
      <sz val="9"/>
      <color indexed="12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8"/>
      <color indexed="8"/>
      <name val="黑体"/>
      <family val="3"/>
    </font>
    <font>
      <b/>
      <sz val="9"/>
      <color indexed="8"/>
      <name val="宋体"/>
      <family val="3"/>
      <charset val="134"/>
    </font>
    <font>
      <sz val="9"/>
      <color indexed="8"/>
      <name val="Calibri"/>
      <family val="2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Arial"/>
      <family val="2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u/>
      <sz val="10"/>
      <color indexed="12"/>
      <name val="Arial"/>
      <family val="2"/>
    </font>
    <font>
      <sz val="9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10"/>
      <color indexed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32">
    <xf numFmtId="0" fontId="0" fillId="0" borderId="0"/>
    <xf numFmtId="0" fontId="14" fillId="0" borderId="0"/>
    <xf numFmtId="0" fontId="45" fillId="0" borderId="0"/>
    <xf numFmtId="0" fontId="45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83">
    <xf numFmtId="0" fontId="0" fillId="0" borderId="0" xfId="0"/>
    <xf numFmtId="0" fontId="1" fillId="0" borderId="0" xfId="0" applyFont="1" applyBorder="1" applyAlignment="1" applyProtection="1"/>
    <xf numFmtId="0" fontId="8" fillId="0" borderId="0" xfId="0" applyFont="1" applyBorder="1" applyAlignment="1" applyProtection="1">
      <alignment vertical="center" wrapText="1"/>
    </xf>
    <xf numFmtId="0" fontId="15" fillId="0" borderId="0" xfId="1" applyFont="1" applyBorder="1" applyAlignment="1" applyProtection="1">
      <alignment vertical="center" wrapText="1"/>
    </xf>
    <xf numFmtId="0" fontId="16" fillId="0" borderId="0" xfId="1" applyFont="1" applyBorder="1" applyAlignment="1" applyProtection="1"/>
    <xf numFmtId="0" fontId="18" fillId="0" borderId="0" xfId="1" applyFont="1" applyBorder="1" applyAlignment="1" applyProtection="1"/>
    <xf numFmtId="0" fontId="18" fillId="0" borderId="0" xfId="1" applyFont="1" applyBorder="1" applyAlignment="1" applyProtection="1">
      <alignment horizontal="right" vertical="center"/>
    </xf>
    <xf numFmtId="0" fontId="14" fillId="0" borderId="0" xfId="1"/>
    <xf numFmtId="0" fontId="21" fillId="0" borderId="0" xfId="0" applyFont="1" applyBorder="1" applyAlignment="1" applyProtection="1">
      <alignment horizontal="right" vertical="center"/>
    </xf>
    <xf numFmtId="0" fontId="21" fillId="0" borderId="3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/>
    <xf numFmtId="0" fontId="25" fillId="0" borderId="0" xfId="0" applyFont="1" applyBorder="1" applyAlignment="1" applyProtection="1">
      <alignment horizontal="right" vertical="center"/>
    </xf>
    <xf numFmtId="0" fontId="27" fillId="0" borderId="0" xfId="0" applyFont="1" applyBorder="1" applyAlignment="1" applyProtection="1"/>
    <xf numFmtId="0" fontId="29" fillId="0" borderId="0" xfId="0" applyFont="1" applyBorder="1" applyAlignment="1" applyProtection="1">
      <alignment horizontal="right" vertical="center"/>
    </xf>
    <xf numFmtId="0" fontId="31" fillId="0" borderId="0" xfId="0" applyFont="1" applyBorder="1" applyAlignment="1" applyProtection="1"/>
    <xf numFmtId="0" fontId="33" fillId="0" borderId="0" xfId="0" applyFont="1" applyBorder="1" applyAlignment="1" applyProtection="1">
      <alignment horizontal="right" vertical="center"/>
    </xf>
    <xf numFmtId="0" fontId="33" fillId="0" borderId="2" xfId="0" applyFont="1" applyBorder="1" applyAlignment="1" applyProtection="1">
      <alignment horizontal="center" vertical="center"/>
    </xf>
    <xf numFmtId="0" fontId="33" fillId="0" borderId="3" xfId="0" applyFont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vertical="center" wrapText="1"/>
    </xf>
    <xf numFmtId="0" fontId="36" fillId="0" borderId="0" xfId="0" applyFont="1" applyBorder="1" applyAlignment="1" applyProtection="1">
      <alignment horizontal="right" vertical="center"/>
    </xf>
    <xf numFmtId="0" fontId="38" fillId="0" borderId="0" xfId="0" applyFont="1" applyBorder="1" applyAlignment="1" applyProtection="1">
      <alignment horizontal="right" vertical="center"/>
    </xf>
    <xf numFmtId="0" fontId="36" fillId="2" borderId="0" xfId="0" applyFont="1" applyFill="1" applyBorder="1" applyAlignment="1" applyProtection="1">
      <alignment horizontal="left" vertical="center"/>
    </xf>
    <xf numFmtId="0" fontId="36" fillId="0" borderId="0" xfId="0" applyFont="1" applyBorder="1" applyAlignment="1" applyProtection="1">
      <alignment horizontal="left" vertical="center"/>
    </xf>
    <xf numFmtId="0" fontId="39" fillId="0" borderId="0" xfId="0" applyFont="1" applyBorder="1" applyAlignment="1" applyProtection="1">
      <alignment horizontal="right" vertical="center"/>
    </xf>
    <xf numFmtId="0" fontId="44" fillId="0" borderId="0" xfId="0" applyFont="1" applyBorder="1" applyAlignment="1" applyProtection="1">
      <alignment horizontal="center" vertical="center"/>
    </xf>
    <xf numFmtId="0" fontId="44" fillId="0" borderId="0" xfId="0" applyFont="1" applyBorder="1" applyAlignment="1" applyProtection="1">
      <alignment horizontal="right" vertical="center"/>
    </xf>
    <xf numFmtId="0" fontId="50" fillId="0" borderId="0" xfId="0" applyFont="1" applyBorder="1" applyAlignment="1" applyProtection="1">
      <alignment vertical="center" wrapText="1"/>
    </xf>
    <xf numFmtId="0" fontId="52" fillId="0" borderId="0" xfId="0" applyFont="1" applyBorder="1" applyAlignment="1" applyProtection="1">
      <alignment horizontal="right" vertical="center"/>
    </xf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0" fillId="0" borderId="0" xfId="0"/>
    <xf numFmtId="0" fontId="1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1" fillId="0" borderId="2" xfId="4" applyFont="1" applyBorder="1" applyAlignment="1" applyProtection="1">
      <alignment vertical="center" wrapText="1"/>
    </xf>
    <xf numFmtId="0" fontId="10" fillId="0" borderId="4" xfId="0" applyFont="1" applyBorder="1" applyAlignment="1" applyProtection="1">
      <alignment vertical="center"/>
    </xf>
    <xf numFmtId="0" fontId="11" fillId="0" borderId="2" xfId="4" applyFont="1" applyBorder="1" applyAlignment="1" applyProtection="1">
      <alignment vertical="center"/>
    </xf>
    <xf numFmtId="0" fontId="11" fillId="0" borderId="6" xfId="4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vertical="center"/>
    </xf>
    <xf numFmtId="0" fontId="10" fillId="0" borderId="5" xfId="0" applyFont="1" applyBorder="1" applyAlignment="1" applyProtection="1"/>
    <xf numFmtId="0" fontId="10" fillId="0" borderId="9" xfId="0" applyFont="1" applyBorder="1" applyAlignment="1" applyProtection="1"/>
    <xf numFmtId="0" fontId="48" fillId="0" borderId="10" xfId="4" applyBorder="1" applyAlignment="1" applyProtection="1"/>
    <xf numFmtId="0" fontId="16" fillId="0" borderId="0" xfId="1" applyFont="1" applyFill="1" applyBorder="1" applyAlignment="1" applyProtection="1"/>
    <xf numFmtId="0" fontId="14" fillId="0" borderId="0" xfId="1" applyFill="1"/>
    <xf numFmtId="176" fontId="18" fillId="0" borderId="1" xfId="1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/>
    <xf numFmtId="0" fontId="0" fillId="0" borderId="0" xfId="0" applyFill="1"/>
    <xf numFmtId="0" fontId="54" fillId="0" borderId="2" xfId="0" applyNumberFormat="1" applyFont="1" applyFill="1" applyBorder="1" applyAlignment="1" applyProtection="1">
      <alignment horizontal="left" vertical="center"/>
    </xf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right" vertical="center"/>
    </xf>
    <xf numFmtId="4" fontId="21" fillId="0" borderId="3" xfId="0" applyNumberFormat="1" applyFont="1" applyFill="1" applyBorder="1" applyAlignment="1" applyProtection="1">
      <alignment horizontal="right" vertical="center"/>
    </xf>
    <xf numFmtId="4" fontId="21" fillId="0" borderId="4" xfId="0" applyNumberFormat="1" applyFont="1" applyFill="1" applyBorder="1" applyAlignment="1" applyProtection="1">
      <alignment horizontal="right" vertical="center"/>
    </xf>
    <xf numFmtId="4" fontId="54" fillId="0" borderId="3" xfId="0" applyNumberFormat="1" applyFont="1" applyFill="1" applyBorder="1" applyAlignment="1" applyProtection="1">
      <alignment horizontal="right" vertical="center"/>
    </xf>
    <xf numFmtId="4" fontId="54" fillId="0" borderId="4" xfId="0" applyNumberFormat="1" applyFont="1" applyFill="1" applyBorder="1" applyAlignment="1" applyProtection="1">
      <alignment horizontal="right" vertical="center"/>
    </xf>
    <xf numFmtId="0" fontId="1" fillId="0" borderId="0" xfId="0" applyFont="1" applyBorder="1" applyAlignment="1" applyProtection="1"/>
    <xf numFmtId="178" fontId="33" fillId="0" borderId="3" xfId="0" applyNumberFormat="1" applyFont="1" applyFill="1" applyBorder="1" applyAlignment="1" applyProtection="1">
      <alignment horizontal="right" vertical="center"/>
    </xf>
    <xf numFmtId="178" fontId="54" fillId="0" borderId="3" xfId="0" applyNumberFormat="1" applyFont="1" applyFill="1" applyBorder="1" applyAlignment="1" applyProtection="1">
      <alignment horizontal="right" vertical="center"/>
    </xf>
    <xf numFmtId="0" fontId="0" fillId="0" borderId="0" xfId="0"/>
    <xf numFmtId="0" fontId="0" fillId="0" borderId="0" xfId="0"/>
    <xf numFmtId="0" fontId="56" fillId="0" borderId="0" xfId="0" applyFont="1" applyBorder="1" applyAlignment="1" applyProtection="1">
      <alignment horizontal="right" vertical="center"/>
    </xf>
    <xf numFmtId="0" fontId="58" fillId="0" borderId="0" xfId="0" applyFont="1" applyBorder="1" applyAlignment="1" applyProtection="1">
      <alignment vertical="center" wrapText="1"/>
    </xf>
    <xf numFmtId="0" fontId="57" fillId="0" borderId="0" xfId="0" applyFont="1" applyBorder="1" applyAlignment="1" applyProtection="1">
      <alignment vertical="center"/>
    </xf>
    <xf numFmtId="0" fontId="57" fillId="0" borderId="7" xfId="0" applyNumberFormat="1" applyFont="1" applyFill="1" applyBorder="1" applyAlignment="1" applyProtection="1">
      <alignment horizontal="left" vertical="center"/>
    </xf>
    <xf numFmtId="176" fontId="57" fillId="0" borderId="8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/>
    <xf numFmtId="0" fontId="1" fillId="0" borderId="0" xfId="0" applyFont="1" applyBorder="1" applyAlignment="1" applyProtection="1"/>
    <xf numFmtId="0" fontId="56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21" fillId="0" borderId="2" xfId="0" applyFont="1" applyBorder="1" applyAlignment="1" applyProtection="1">
      <alignment horizontal="center" vertical="center"/>
    </xf>
    <xf numFmtId="0" fontId="21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3" fillId="0" borderId="13" xfId="0" applyFont="1" applyBorder="1" applyAlignment="1" applyProtection="1">
      <alignment horizontal="center" vertical="center"/>
    </xf>
    <xf numFmtId="178" fontId="54" fillId="0" borderId="13" xfId="0" applyNumberFormat="1" applyFont="1" applyFill="1" applyBorder="1" applyAlignment="1" applyProtection="1">
      <alignment horizontal="right" vertical="center"/>
    </xf>
    <xf numFmtId="178" fontId="33" fillId="0" borderId="13" xfId="0" applyNumberFormat="1" applyFont="1" applyFill="1" applyBorder="1" applyAlignment="1" applyProtection="1">
      <alignment horizontal="right" vertical="center"/>
    </xf>
    <xf numFmtId="176" fontId="36" fillId="0" borderId="1" xfId="0" applyNumberFormat="1" applyFont="1" applyFill="1" applyBorder="1" applyAlignment="1" applyProtection="1">
      <alignment horizontal="right" vertical="center" wrapText="1"/>
    </xf>
    <xf numFmtId="176" fontId="56" fillId="0" borderId="1" xfId="0" applyNumberFormat="1" applyFont="1" applyFill="1" applyBorder="1" applyAlignment="1" applyProtection="1">
      <alignment horizontal="right" vertical="center" wrapText="1"/>
    </xf>
    <xf numFmtId="0" fontId="44" fillId="0" borderId="1" xfId="0" applyNumberFormat="1" applyFont="1" applyBorder="1" applyAlignment="1" applyProtection="1">
      <alignment horizontal="center" vertical="center"/>
    </xf>
    <xf numFmtId="176" fontId="54" fillId="0" borderId="1" xfId="0" applyNumberFormat="1" applyFont="1" applyFill="1" applyBorder="1" applyAlignment="1" applyProtection="1">
      <alignment horizontal="right" vertical="center"/>
    </xf>
    <xf numFmtId="176" fontId="47" fillId="0" borderId="1" xfId="0" applyNumberFormat="1" applyFont="1" applyFill="1" applyBorder="1" applyAlignment="1" applyProtection="1">
      <alignment horizontal="right" vertical="center"/>
    </xf>
    <xf numFmtId="0" fontId="18" fillId="0" borderId="0" xfId="1" applyFont="1" applyBorder="1" applyAlignment="1" applyProtection="1">
      <alignment vertical="center"/>
    </xf>
    <xf numFmtId="0" fontId="18" fillId="0" borderId="1" xfId="1" applyFont="1" applyBorder="1" applyAlignment="1" applyProtection="1">
      <alignment horizontal="center" vertical="center"/>
    </xf>
    <xf numFmtId="0" fontId="18" fillId="0" borderId="1" xfId="1" applyFont="1" applyFill="1" applyBorder="1" applyAlignment="1" applyProtection="1">
      <alignment vertical="center"/>
    </xf>
    <xf numFmtId="176" fontId="18" fillId="0" borderId="1" xfId="1" applyNumberFormat="1" applyFont="1" applyFill="1" applyBorder="1" applyAlignment="1" applyProtection="1">
      <alignment horizontal="right" vertical="center"/>
    </xf>
    <xf numFmtId="176" fontId="18" fillId="0" borderId="1" xfId="1" applyNumberFormat="1" applyFont="1" applyFill="1" applyBorder="1" applyAlignment="1" applyProtection="1">
      <alignment vertical="center"/>
    </xf>
    <xf numFmtId="176" fontId="18" fillId="0" borderId="1" xfId="1" applyNumberFormat="1" applyFont="1" applyFill="1" applyBorder="1" applyAlignment="1" applyProtection="1">
      <alignment vertical="center" wrapText="1"/>
    </xf>
    <xf numFmtId="0" fontId="18" fillId="0" borderId="1" xfId="1" applyFont="1" applyBorder="1" applyAlignment="1" applyProtection="1">
      <alignment vertical="center"/>
    </xf>
    <xf numFmtId="176" fontId="18" fillId="0" borderId="1" xfId="1" applyNumberFormat="1" applyFont="1" applyBorder="1" applyAlignment="1" applyProtection="1">
      <alignment vertical="center"/>
    </xf>
    <xf numFmtId="176" fontId="18" fillId="0" borderId="1" xfId="1" applyNumberFormat="1" applyFont="1" applyBorder="1" applyAlignment="1" applyProtection="1"/>
    <xf numFmtId="0" fontId="18" fillId="0" borderId="1" xfId="1" applyFont="1" applyFill="1" applyBorder="1" applyAlignment="1" applyProtection="1">
      <alignment horizontal="center" vertical="center"/>
    </xf>
    <xf numFmtId="176" fontId="18" fillId="0" borderId="1" xfId="1" applyNumberFormat="1" applyFont="1" applyFill="1" applyBorder="1" applyAlignment="1" applyProtection="1">
      <alignment horizontal="center" vertical="center"/>
    </xf>
    <xf numFmtId="176" fontId="18" fillId="0" borderId="1" xfId="1" applyNumberFormat="1" applyFont="1" applyBorder="1" applyAlignment="1" applyProtection="1">
      <alignment horizontal="center" vertical="center"/>
    </xf>
    <xf numFmtId="4" fontId="18" fillId="0" borderId="1" xfId="1" applyNumberFormat="1" applyFont="1" applyFill="1" applyBorder="1" applyAlignment="1" applyProtection="1">
      <alignment horizontal="right" vertical="center" wrapText="1"/>
    </xf>
    <xf numFmtId="180" fontId="18" fillId="0" borderId="1" xfId="1" applyNumberFormat="1" applyFont="1" applyFill="1" applyBorder="1" applyAlignment="1" applyProtection="1">
      <alignment horizontal="right" vertical="center" wrapText="1"/>
    </xf>
    <xf numFmtId="176" fontId="18" fillId="0" borderId="1" xfId="1" applyNumberFormat="1" applyFont="1" applyFill="1" applyBorder="1" applyAlignment="1" applyProtection="1"/>
    <xf numFmtId="0" fontId="14" fillId="0" borderId="1" xfId="1" applyBorder="1"/>
    <xf numFmtId="176" fontId="18" fillId="0" borderId="1" xfId="1" applyNumberFormat="1" applyFont="1" applyBorder="1" applyAlignment="1" applyProtection="1">
      <alignment horizontal="right" vertical="center" wrapText="1"/>
    </xf>
    <xf numFmtId="0" fontId="18" fillId="0" borderId="1" xfId="1" applyFont="1" applyBorder="1" applyAlignment="1" applyProtection="1"/>
    <xf numFmtId="0" fontId="42" fillId="0" borderId="0" xfId="0" applyFont="1" applyBorder="1" applyAlignment="1" applyProtection="1">
      <alignment vertical="center"/>
    </xf>
    <xf numFmtId="0" fontId="42" fillId="0" borderId="0" xfId="0" applyFont="1" applyBorder="1" applyAlignment="1" applyProtection="1"/>
    <xf numFmtId="0" fontId="42" fillId="0" borderId="1" xfId="0" applyFont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vertical="center"/>
    </xf>
    <xf numFmtId="4" fontId="42" fillId="0" borderId="1" xfId="0" applyNumberFormat="1" applyFont="1" applyFill="1" applyBorder="1" applyAlignment="1" applyProtection="1">
      <alignment horizontal="right" vertical="center"/>
    </xf>
    <xf numFmtId="0" fontId="44" fillId="0" borderId="1" xfId="0" applyFont="1" applyBorder="1" applyAlignment="1" applyProtection="1">
      <alignment horizontal="center" vertical="center"/>
    </xf>
    <xf numFmtId="181" fontId="9" fillId="0" borderId="1" xfId="3" applyNumberFormat="1" applyFont="1" applyBorder="1" applyAlignment="1" applyProtection="1">
      <alignment horizontal="center" vertical="center"/>
    </xf>
    <xf numFmtId="0" fontId="54" fillId="0" borderId="1" xfId="0" applyNumberFormat="1" applyFont="1" applyFill="1" applyBorder="1" applyAlignment="1" applyProtection="1">
      <alignment horizontal="left" vertical="center"/>
    </xf>
    <xf numFmtId="0" fontId="44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36" fillId="0" borderId="1" xfId="0" applyFont="1" applyBorder="1" applyAlignment="1" applyProtection="1">
      <alignment horizontal="center" vertical="center"/>
    </xf>
    <xf numFmtId="0" fontId="36" fillId="0" borderId="1" xfId="0" applyFont="1" applyFill="1" applyBorder="1" applyAlignment="1" applyProtection="1">
      <alignment horizontal="left" vertical="center"/>
    </xf>
    <xf numFmtId="177" fontId="56" fillId="0" borderId="1" xfId="0" applyNumberFormat="1" applyFont="1" applyFill="1" applyBorder="1" applyAlignment="1" applyProtection="1">
      <alignment horizontal="right" vertical="center" wrapText="1"/>
    </xf>
    <xf numFmtId="177" fontId="36" fillId="0" borderId="1" xfId="0" applyNumberFormat="1" applyFont="1" applyFill="1" applyBorder="1" applyAlignment="1" applyProtection="1">
      <alignment horizontal="right" vertical="center" wrapText="1"/>
    </xf>
    <xf numFmtId="0" fontId="9" fillId="0" borderId="1" xfId="0" applyFont="1" applyFill="1" applyBorder="1" applyAlignment="1" applyProtection="1">
      <alignment horizontal="left" vertical="center"/>
    </xf>
    <xf numFmtId="177" fontId="36" fillId="0" borderId="1" xfId="0" applyNumberFormat="1" applyFont="1" applyFill="1" applyBorder="1" applyAlignment="1" applyProtection="1">
      <alignment horizontal="right" wrapText="1"/>
    </xf>
    <xf numFmtId="0" fontId="36" fillId="0" borderId="1" xfId="0" applyFont="1" applyFill="1" applyBorder="1" applyAlignment="1" applyProtection="1">
      <alignment horizontal="right" vertical="center"/>
    </xf>
    <xf numFmtId="0" fontId="21" fillId="0" borderId="1" xfId="0" applyFont="1" applyBorder="1" applyAlignment="1" applyProtection="1">
      <alignment horizontal="center" vertical="center"/>
    </xf>
    <xf numFmtId="4" fontId="54" fillId="0" borderId="1" xfId="0" applyNumberFormat="1" applyFont="1" applyFill="1" applyBorder="1" applyAlignment="1" applyProtection="1">
      <alignment horizontal="right" vertical="center"/>
    </xf>
    <xf numFmtId="4" fontId="21" fillId="0" borderId="1" xfId="0" applyNumberFormat="1" applyFont="1" applyFill="1" applyBorder="1" applyAlignment="1" applyProtection="1">
      <alignment horizontal="right" vertical="center"/>
    </xf>
    <xf numFmtId="4" fontId="54" fillId="0" borderId="2" xfId="0" applyNumberFormat="1" applyFont="1" applyFill="1" applyBorder="1" applyAlignment="1" applyProtection="1">
      <alignment horizontal="right" vertical="center"/>
    </xf>
    <xf numFmtId="4" fontId="21" fillId="0" borderId="2" xfId="0" applyNumberFormat="1" applyFont="1" applyFill="1" applyBorder="1" applyAlignment="1" applyProtection="1">
      <alignment horizontal="right" vertical="center"/>
    </xf>
    <xf numFmtId="49" fontId="54" fillId="0" borderId="1" xfId="0" applyNumberFormat="1" applyFont="1" applyFill="1" applyBorder="1" applyAlignment="1" applyProtection="1">
      <alignment horizontal="left" vertical="center"/>
    </xf>
    <xf numFmtId="49" fontId="21" fillId="0" borderId="1" xfId="0" applyNumberFormat="1" applyFont="1" applyFill="1" applyBorder="1" applyAlignment="1" applyProtection="1">
      <alignment horizontal="left" vertical="center"/>
    </xf>
    <xf numFmtId="0" fontId="25" fillId="0" borderId="1" xfId="0" applyFont="1" applyBorder="1" applyAlignment="1" applyProtection="1">
      <alignment horizontal="center" vertical="center"/>
    </xf>
    <xf numFmtId="49" fontId="25" fillId="0" borderId="1" xfId="0" applyNumberFormat="1" applyFont="1" applyFill="1" applyBorder="1" applyAlignment="1" applyProtection="1">
      <alignment horizontal="left" vertical="center"/>
    </xf>
    <xf numFmtId="4" fontId="25" fillId="0" borderId="1" xfId="0" applyNumberFormat="1" applyFont="1" applyFill="1" applyBorder="1" applyAlignment="1" applyProtection="1">
      <alignment horizontal="right" vertical="center"/>
    </xf>
    <xf numFmtId="49" fontId="29" fillId="0" borderId="1" xfId="0" applyNumberFormat="1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center" vertical="center"/>
    </xf>
    <xf numFmtId="49" fontId="29" fillId="0" borderId="1" xfId="0" applyNumberFormat="1" applyFont="1" applyFill="1" applyBorder="1" applyAlignment="1" applyProtection="1">
      <alignment horizontal="left" vertical="center"/>
    </xf>
    <xf numFmtId="0" fontId="29" fillId="0" borderId="1" xfId="0" applyNumberFormat="1" applyFont="1" applyFill="1" applyBorder="1" applyAlignment="1" applyProtection="1">
      <alignment horizontal="left" vertical="center"/>
    </xf>
    <xf numFmtId="176" fontId="29" fillId="0" borderId="1" xfId="0" applyNumberFormat="1" applyFont="1" applyFill="1" applyBorder="1" applyAlignment="1" applyProtection="1">
      <alignment horizontal="right" vertical="center"/>
    </xf>
    <xf numFmtId="4" fontId="29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/>
    <xf numFmtId="0" fontId="56" fillId="0" borderId="1" xfId="0" applyFont="1" applyFill="1" applyBorder="1" applyAlignment="1" applyProtection="1"/>
    <xf numFmtId="0" fontId="0" fillId="0" borderId="1" xfId="0" applyBorder="1"/>
    <xf numFmtId="0" fontId="52" fillId="0" borderId="1" xfId="0" applyFont="1" applyBorder="1" applyAlignment="1" applyProtection="1">
      <alignment horizontal="center" vertical="center" wrapText="1"/>
    </xf>
    <xf numFmtId="49" fontId="54" fillId="0" borderId="1" xfId="0" applyNumberFormat="1" applyFont="1" applyFill="1" applyBorder="1" applyAlignment="1" applyProtection="1">
      <alignment vertical="center"/>
    </xf>
    <xf numFmtId="177" fontId="54" fillId="0" borderId="1" xfId="0" applyNumberFormat="1" applyFont="1" applyFill="1" applyBorder="1" applyAlignment="1" applyProtection="1">
      <alignment horizontal="right" vertical="center" wrapText="1"/>
    </xf>
    <xf numFmtId="4" fontId="54" fillId="0" borderId="1" xfId="0" applyNumberFormat="1" applyFont="1" applyFill="1" applyBorder="1" applyAlignment="1" applyProtection="1">
      <alignment horizontal="right" vertical="center" wrapText="1"/>
    </xf>
    <xf numFmtId="49" fontId="52" fillId="0" borderId="1" xfId="0" applyNumberFormat="1" applyFont="1" applyFill="1" applyBorder="1" applyAlignment="1" applyProtection="1">
      <alignment vertical="center"/>
    </xf>
    <xf numFmtId="177" fontId="52" fillId="0" borderId="1" xfId="0" applyNumberFormat="1" applyFont="1" applyFill="1" applyBorder="1" applyAlignment="1" applyProtection="1">
      <alignment horizontal="right" vertical="center" wrapText="1"/>
    </xf>
    <xf numFmtId="4" fontId="52" fillId="0" borderId="1" xfId="0" applyNumberFormat="1" applyFont="1" applyFill="1" applyBorder="1" applyAlignment="1" applyProtection="1">
      <alignment horizontal="right" vertical="center" wrapText="1"/>
    </xf>
    <xf numFmtId="0" fontId="33" fillId="0" borderId="2" xfId="0" applyNumberFormat="1" applyFont="1" applyFill="1" applyBorder="1" applyAlignment="1" applyProtection="1">
      <alignment horizontal="left" vertical="center"/>
    </xf>
    <xf numFmtId="0" fontId="33" fillId="0" borderId="1" xfId="0" applyFont="1" applyBorder="1" applyAlignment="1" applyProtection="1">
      <alignment horizontal="center" vertical="center"/>
    </xf>
    <xf numFmtId="179" fontId="54" fillId="0" borderId="1" xfId="0" applyNumberFormat="1" applyFont="1" applyFill="1" applyBorder="1" applyAlignment="1" applyProtection="1">
      <alignment horizontal="center" vertical="center"/>
    </xf>
    <xf numFmtId="179" fontId="56" fillId="0" borderId="1" xfId="0" applyNumberFormat="1" applyFont="1" applyFill="1" applyBorder="1" applyAlignment="1" applyProtection="1">
      <alignment horizontal="center" vertical="center"/>
    </xf>
    <xf numFmtId="0" fontId="56" fillId="0" borderId="1" xfId="0" applyFont="1" applyBorder="1" applyAlignment="1" applyProtection="1">
      <alignment horizontal="center" vertical="center"/>
    </xf>
    <xf numFmtId="49" fontId="56" fillId="0" borderId="1" xfId="0" applyNumberFormat="1" applyFont="1" applyFill="1" applyBorder="1" applyAlignment="1" applyProtection="1">
      <alignment horizontal="left" vertical="center"/>
    </xf>
    <xf numFmtId="4" fontId="56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17" fillId="0" borderId="0" xfId="1" applyFont="1" applyBorder="1" applyAlignment="1" applyProtection="1">
      <alignment horizontal="center" vertical="center"/>
    </xf>
    <xf numFmtId="0" fontId="18" fillId="0" borderId="1" xfId="1" applyFont="1" applyBorder="1" applyAlignment="1" applyProtection="1">
      <alignment horizontal="center" vertical="center"/>
    </xf>
    <xf numFmtId="0" fontId="46" fillId="0" borderId="0" xfId="0" applyFont="1" applyBorder="1" applyAlignment="1" applyProtection="1">
      <alignment horizontal="center" vertical="center"/>
    </xf>
    <xf numFmtId="0" fontId="41" fillId="0" borderId="0" xfId="0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37" fillId="0" borderId="12" xfId="0" applyFont="1" applyBorder="1" applyAlignment="1" applyProtection="1">
      <alignment horizontal="center" vertical="center"/>
    </xf>
    <xf numFmtId="0" fontId="36" fillId="0" borderId="1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center" vertical="center"/>
    </xf>
    <xf numFmtId="0" fontId="21" fillId="0" borderId="3" xfId="0" applyFont="1" applyBorder="1" applyAlignment="1" applyProtection="1">
      <alignment horizontal="center" vertical="center"/>
    </xf>
    <xf numFmtId="0" fontId="21" fillId="0" borderId="4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28" fillId="0" borderId="0" xfId="0" applyNumberFormat="1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center" vertical="center"/>
    </xf>
    <xf numFmtId="0" fontId="51" fillId="0" borderId="0" xfId="0" applyFont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vertical="center"/>
    </xf>
    <xf numFmtId="0" fontId="52" fillId="0" borderId="1" xfId="0" applyFont="1" applyBorder="1" applyAlignment="1" applyProtection="1">
      <alignment horizontal="center" vertical="center" wrapText="1"/>
    </xf>
    <xf numFmtId="0" fontId="52" fillId="0" borderId="1" xfId="0" applyFont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center"/>
    </xf>
    <xf numFmtId="0" fontId="55" fillId="0" borderId="0" xfId="0" applyFont="1" applyBorder="1" applyAlignment="1" applyProtection="1">
      <alignment horizontal="center" vertical="center"/>
    </xf>
    <xf numFmtId="0" fontId="59" fillId="0" borderId="7" xfId="0" applyFont="1" applyBorder="1" applyAlignment="1" applyProtection="1">
      <alignment horizontal="center" vertical="center"/>
    </xf>
    <xf numFmtId="0" fontId="59" fillId="0" borderId="7" xfId="0" applyFont="1" applyBorder="1" applyAlignment="1" applyProtection="1">
      <alignment vertical="center"/>
    </xf>
    <xf numFmtId="0" fontId="59" fillId="0" borderId="11" xfId="0" applyFont="1" applyBorder="1" applyAlignment="1" applyProtection="1">
      <alignment horizontal="center" vertical="center" wrapText="1"/>
    </xf>
    <xf numFmtId="0" fontId="59" fillId="0" borderId="8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center"/>
    </xf>
  </cellXfs>
  <cellStyles count="32">
    <cellStyle name="常规" xfId="0" builtinId="0"/>
    <cellStyle name="常规 2" xfId="1"/>
    <cellStyle name="常规 2 10" xfId="29"/>
    <cellStyle name="常规 2 2" xfId="6"/>
    <cellStyle name="常规 2 3" xfId="5"/>
    <cellStyle name="常规 2 4" xfId="11"/>
    <cellStyle name="常规 2 5" xfId="14"/>
    <cellStyle name="常规 2 6" xfId="17"/>
    <cellStyle name="常规 2 7" xfId="20"/>
    <cellStyle name="常规 2 8" xfId="23"/>
    <cellStyle name="常规 2 9" xfId="26"/>
    <cellStyle name="常规 3" xfId="2"/>
    <cellStyle name="常规 3 10" xfId="30"/>
    <cellStyle name="常规 3 2" xfId="7"/>
    <cellStyle name="常规 3 3" xfId="9"/>
    <cellStyle name="常规 3 4" xfId="12"/>
    <cellStyle name="常规 3 5" xfId="15"/>
    <cellStyle name="常规 3 6" xfId="18"/>
    <cellStyle name="常规 3 7" xfId="21"/>
    <cellStyle name="常规 3 8" xfId="24"/>
    <cellStyle name="常规 3 9" xfId="27"/>
    <cellStyle name="常规 4" xfId="3"/>
    <cellStyle name="常规 4 10" xfId="31"/>
    <cellStyle name="常规 4 2" xfId="8"/>
    <cellStyle name="常规 4 3" xfId="10"/>
    <cellStyle name="常规 4 4" xfId="13"/>
    <cellStyle name="常规 4 5" xfId="16"/>
    <cellStyle name="常规 4 6" xfId="19"/>
    <cellStyle name="常规 4 7" xfId="22"/>
    <cellStyle name="常规 4 8" xfId="25"/>
    <cellStyle name="常规 4 9" xfId="28"/>
    <cellStyle name="超链接" xfId="4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showGridLines="0" showZeros="0" workbookViewId="0">
      <selection activeCell="E15" sqref="E15"/>
    </sheetView>
  </sheetViews>
  <sheetFormatPr defaultRowHeight="12.75" customHeight="1"/>
  <cols>
    <col min="1" max="9" width="17.140625" style="1" customWidth="1"/>
    <col min="10" max="10" width="9" style="1" customWidth="1"/>
  </cols>
  <sheetData>
    <row r="2" spans="1:10" ht="14.25" customHeight="1">
      <c r="A2" s="29"/>
      <c r="B2" s="28"/>
      <c r="C2" s="28"/>
      <c r="D2" s="28"/>
      <c r="E2" s="28"/>
      <c r="F2" s="28"/>
      <c r="G2" s="28"/>
      <c r="H2" s="28"/>
      <c r="I2" s="28"/>
      <c r="J2"/>
    </row>
    <row r="3" spans="1:10" ht="18.75" customHeight="1">
      <c r="A3" s="71" t="s">
        <v>255</v>
      </c>
      <c r="B3" s="30"/>
      <c r="C3" s="30"/>
      <c r="D3" s="30"/>
      <c r="E3" s="30"/>
      <c r="F3" s="30"/>
      <c r="G3" s="30"/>
      <c r="H3" s="30"/>
      <c r="I3" s="30"/>
      <c r="J3"/>
    </row>
    <row r="4" spans="1:10" ht="16.5" customHeight="1">
      <c r="A4" s="71" t="s">
        <v>254</v>
      </c>
      <c r="B4" s="30"/>
      <c r="C4" s="30"/>
      <c r="D4" s="30"/>
      <c r="E4" s="30"/>
      <c r="F4" s="30"/>
      <c r="G4" s="30"/>
      <c r="H4" s="30"/>
      <c r="I4" s="30"/>
      <c r="J4"/>
    </row>
    <row r="5" spans="1:10" ht="14.25" customHeight="1">
      <c r="A5" s="30"/>
      <c r="B5" s="30"/>
      <c r="C5" s="30"/>
      <c r="D5" s="30"/>
      <c r="E5" s="30"/>
      <c r="F5" s="30"/>
      <c r="G5" s="30"/>
      <c r="H5" s="30"/>
      <c r="I5" s="30"/>
      <c r="J5"/>
    </row>
    <row r="6" spans="1:10" ht="14.25" customHeight="1">
      <c r="A6" s="30"/>
      <c r="B6" s="30"/>
      <c r="C6" s="30"/>
      <c r="D6" s="30"/>
      <c r="E6" s="30"/>
      <c r="F6" s="30"/>
      <c r="G6" s="30"/>
      <c r="H6" s="30"/>
      <c r="I6" s="30"/>
      <c r="J6"/>
    </row>
    <row r="7" spans="1:10" ht="14.25" customHeight="1">
      <c r="A7" s="30"/>
      <c r="B7" s="30"/>
      <c r="C7" s="30"/>
      <c r="D7" s="30"/>
      <c r="E7" s="30"/>
      <c r="F7" s="30"/>
      <c r="G7" s="30"/>
      <c r="H7" s="30"/>
      <c r="I7" s="30"/>
      <c r="J7"/>
    </row>
    <row r="8" spans="1:10" ht="14.25" customHeight="1">
      <c r="A8" s="30"/>
      <c r="B8" s="30"/>
      <c r="C8" s="30"/>
      <c r="D8" s="30"/>
      <c r="E8" s="30"/>
      <c r="F8" s="30"/>
      <c r="G8" s="30"/>
      <c r="H8" s="30"/>
      <c r="I8" s="30"/>
      <c r="J8"/>
    </row>
    <row r="9" spans="1:10" ht="33" customHeight="1">
      <c r="A9" s="182" t="s">
        <v>257</v>
      </c>
      <c r="B9" s="182"/>
      <c r="C9" s="182"/>
      <c r="D9" s="182"/>
      <c r="E9" s="182"/>
      <c r="F9" s="182"/>
      <c r="G9" s="182"/>
      <c r="H9" s="182"/>
      <c r="I9" s="182"/>
      <c r="J9"/>
    </row>
    <row r="10" spans="1:10" ht="14.25" customHeight="1">
      <c r="A10" s="30"/>
      <c r="B10" s="30"/>
      <c r="C10" s="30"/>
      <c r="D10" s="30"/>
      <c r="E10" s="30"/>
      <c r="F10" s="30"/>
      <c r="G10" s="30"/>
      <c r="H10" s="30"/>
      <c r="I10" s="30"/>
      <c r="J10"/>
    </row>
    <row r="11" spans="1:10" ht="14.25" customHeight="1">
      <c r="A11" s="30"/>
      <c r="B11" s="30"/>
      <c r="C11" s="30"/>
      <c r="D11" s="30"/>
      <c r="E11" s="30"/>
      <c r="F11" s="30"/>
      <c r="G11" s="30"/>
      <c r="H11" s="30"/>
      <c r="I11" s="30"/>
      <c r="J11"/>
    </row>
    <row r="12" spans="1:10" ht="14.25" customHeight="1">
      <c r="A12" s="30"/>
      <c r="B12" s="30"/>
      <c r="C12" s="30"/>
      <c r="D12" s="30"/>
      <c r="E12" s="30"/>
      <c r="F12" s="30"/>
      <c r="G12" s="30"/>
      <c r="H12" s="30"/>
      <c r="I12" s="30"/>
      <c r="J12"/>
    </row>
    <row r="13" spans="1:10" ht="14.25" customHeight="1">
      <c r="A13" s="30"/>
      <c r="B13" s="30"/>
      <c r="C13" s="30"/>
      <c r="D13" s="30"/>
      <c r="E13" s="30"/>
      <c r="F13" s="30"/>
      <c r="G13" s="30"/>
      <c r="H13" s="30"/>
      <c r="I13" s="30"/>
      <c r="J13"/>
    </row>
    <row r="14" spans="1:10" ht="14.25" customHeight="1">
      <c r="A14" s="30"/>
      <c r="B14" s="30"/>
      <c r="C14" s="30"/>
      <c r="D14" s="30"/>
      <c r="E14" s="30"/>
      <c r="F14" s="30"/>
      <c r="G14" s="30"/>
      <c r="H14" s="30"/>
      <c r="I14" s="30"/>
      <c r="J14"/>
    </row>
    <row r="15" spans="1:10" ht="14.25" customHeight="1">
      <c r="A15" s="30"/>
      <c r="B15" s="30"/>
      <c r="C15" s="30"/>
      <c r="D15" s="30"/>
      <c r="E15" s="30"/>
      <c r="F15" s="30"/>
      <c r="G15" s="30"/>
      <c r="H15" s="30"/>
      <c r="I15" s="30"/>
      <c r="J15"/>
    </row>
    <row r="16" spans="1:10" ht="14.25" customHeight="1">
      <c r="A16" s="30"/>
      <c r="B16" s="30"/>
      <c r="C16" s="30"/>
      <c r="D16" s="30"/>
      <c r="E16" s="30"/>
      <c r="F16" s="30"/>
      <c r="G16" s="30"/>
      <c r="H16" s="30"/>
      <c r="I16" s="30"/>
      <c r="J16"/>
    </row>
    <row r="17" spans="1:10" ht="14.25" customHeight="1">
      <c r="A17" s="30"/>
      <c r="B17" s="30"/>
      <c r="C17" s="30"/>
      <c r="D17" s="30"/>
      <c r="E17" s="30"/>
      <c r="F17" s="30"/>
      <c r="G17" s="30"/>
      <c r="H17" s="30"/>
      <c r="I17" s="30"/>
      <c r="J17"/>
    </row>
    <row r="18" spans="1:10" ht="14.25" customHeight="1">
      <c r="A18" s="30"/>
      <c r="B18" s="30"/>
      <c r="C18" s="30"/>
      <c r="D18" s="30"/>
      <c r="E18" s="30"/>
      <c r="F18" s="30"/>
      <c r="G18" s="30"/>
      <c r="H18" s="30"/>
      <c r="I18" s="30"/>
      <c r="J18"/>
    </row>
    <row r="19" spans="1:10" ht="14.25" customHeight="1">
      <c r="A19" s="151" t="s">
        <v>251</v>
      </c>
      <c r="B19" s="152"/>
      <c r="C19" s="152"/>
      <c r="D19" s="152"/>
      <c r="E19" s="152"/>
      <c r="F19" s="152"/>
      <c r="G19" s="152"/>
      <c r="H19" s="152"/>
      <c r="I19" s="152"/>
      <c r="J19"/>
    </row>
    <row r="20" spans="1:10" ht="14.25" customHeight="1">
      <c r="A20" s="30"/>
      <c r="B20" s="30"/>
      <c r="C20" s="30"/>
      <c r="D20" s="30"/>
      <c r="E20" s="30"/>
      <c r="F20" s="30"/>
      <c r="G20" s="30"/>
      <c r="H20" s="30"/>
      <c r="I20" s="30"/>
      <c r="J20"/>
    </row>
    <row r="21" spans="1:10" ht="14.25" customHeight="1">
      <c r="A21" s="30"/>
      <c r="B21" s="30"/>
      <c r="C21" s="30"/>
      <c r="D21" s="30"/>
      <c r="E21" s="30"/>
      <c r="F21" s="30"/>
      <c r="G21" s="30"/>
      <c r="H21" s="28"/>
      <c r="I21" s="30"/>
      <c r="J21"/>
    </row>
    <row r="22" spans="1:10" ht="14.25" customHeight="1">
      <c r="A22" s="30"/>
      <c r="B22" s="71" t="s">
        <v>252</v>
      </c>
      <c r="C22" s="28"/>
      <c r="D22" s="28"/>
      <c r="E22" s="71" t="s">
        <v>253</v>
      </c>
      <c r="F22" s="28"/>
      <c r="G22" s="74" t="s">
        <v>256</v>
      </c>
      <c r="H22" s="28"/>
      <c r="I22" s="30"/>
      <c r="J22"/>
    </row>
    <row r="23" spans="1:10" ht="15.75" customHeight="1">
      <c r="A23" s="28"/>
      <c r="B23" s="31" t="s">
        <v>0</v>
      </c>
      <c r="C23" s="28"/>
      <c r="D23" s="28"/>
      <c r="E23" s="28"/>
      <c r="F23" s="28"/>
      <c r="G23" s="28"/>
      <c r="H23" s="28"/>
      <c r="I23" s="28"/>
      <c r="J23"/>
    </row>
  </sheetData>
  <sheetProtection formatCells="0" formatColumns="0" formatRows="0"/>
  <mergeCells count="2">
    <mergeCell ref="A9:I9"/>
    <mergeCell ref="A19:I19"/>
  </mergeCells>
  <phoneticPr fontId="13" type="noConversion"/>
  <pageMargins left="0.97916666666666663" right="0.97916666666666663" top="0.97916666666666663" bottom="0.97916666666666663" header="0.5" footer="0.5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8"/>
  <sheetViews>
    <sheetView showGridLines="0" showZeros="0" workbookViewId="0">
      <selection activeCell="D21" sqref="D21"/>
    </sheetView>
  </sheetViews>
  <sheetFormatPr defaultRowHeight="12.75" customHeight="1"/>
  <cols>
    <col min="1" max="1" width="49.28515625" style="1" customWidth="1"/>
    <col min="2" max="8" width="10.5703125" style="1" customWidth="1"/>
    <col min="9" max="9" width="9.140625" style="1"/>
  </cols>
  <sheetData>
    <row r="1" spans="1:9" ht="24.75" customHeight="1">
      <c r="A1" s="26" t="s">
        <v>10</v>
      </c>
    </row>
    <row r="2" spans="1:9" ht="24.75" customHeight="1">
      <c r="A2" s="153" t="s">
        <v>98</v>
      </c>
      <c r="B2" s="171"/>
      <c r="C2" s="171"/>
      <c r="D2" s="171"/>
      <c r="E2" s="171"/>
      <c r="F2" s="171"/>
      <c r="G2" s="171"/>
      <c r="H2" s="171"/>
    </row>
    <row r="3" spans="1:9" ht="24.75" customHeight="1">
      <c r="H3" s="27" t="s">
        <v>11</v>
      </c>
    </row>
    <row r="4" spans="1:9" ht="24.75" customHeight="1">
      <c r="A4" s="172" t="s">
        <v>61</v>
      </c>
      <c r="B4" s="174" t="s">
        <v>69</v>
      </c>
      <c r="C4" s="174" t="s">
        <v>70</v>
      </c>
      <c r="D4" s="174" t="s">
        <v>71</v>
      </c>
      <c r="E4" s="174" t="s">
        <v>72</v>
      </c>
      <c r="F4" s="175"/>
      <c r="G4" s="174" t="s">
        <v>73</v>
      </c>
      <c r="H4" s="174" t="s">
        <v>74</v>
      </c>
    </row>
    <row r="5" spans="1:9" ht="24.75" customHeight="1">
      <c r="A5" s="173"/>
      <c r="B5" s="175"/>
      <c r="C5" s="175"/>
      <c r="D5" s="175"/>
      <c r="E5" s="137" t="s">
        <v>75</v>
      </c>
      <c r="F5" s="137" t="s">
        <v>76</v>
      </c>
      <c r="G5" s="174"/>
      <c r="H5" s="174"/>
    </row>
    <row r="6" spans="1:9" s="49" customFormat="1" ht="24.75" customHeight="1">
      <c r="A6" s="138" t="s">
        <v>62</v>
      </c>
      <c r="B6" s="139">
        <v>7.46</v>
      </c>
      <c r="C6" s="140">
        <v>0</v>
      </c>
      <c r="D6" s="139">
        <v>0.96</v>
      </c>
      <c r="E6" s="140">
        <v>0</v>
      </c>
      <c r="F6" s="139">
        <v>6.5</v>
      </c>
      <c r="G6" s="139">
        <v>0</v>
      </c>
      <c r="H6" s="139">
        <v>0.92</v>
      </c>
      <c r="I6" s="48"/>
    </row>
    <row r="7" spans="1:9" ht="24.75" customHeight="1">
      <c r="A7" s="138" t="s">
        <v>173</v>
      </c>
      <c r="B7" s="139">
        <v>7.46</v>
      </c>
      <c r="C7" s="140">
        <v>0</v>
      </c>
      <c r="D7" s="139">
        <v>0.96</v>
      </c>
      <c r="E7" s="140">
        <v>0</v>
      </c>
      <c r="F7" s="139">
        <v>6.5</v>
      </c>
      <c r="G7" s="139">
        <v>0</v>
      </c>
      <c r="H7" s="139">
        <v>0.92</v>
      </c>
    </row>
    <row r="8" spans="1:9" ht="24.75" customHeight="1">
      <c r="A8" s="141" t="s">
        <v>174</v>
      </c>
      <c r="B8" s="142">
        <v>7.46</v>
      </c>
      <c r="C8" s="143">
        <v>0</v>
      </c>
      <c r="D8" s="142">
        <v>0.96</v>
      </c>
      <c r="E8" s="143">
        <v>0</v>
      </c>
      <c r="F8" s="142">
        <v>6.5</v>
      </c>
      <c r="G8" s="142">
        <v>0</v>
      </c>
      <c r="H8" s="142">
        <v>0.92</v>
      </c>
    </row>
  </sheetData>
  <sheetProtection formatCells="0" formatColumns="0" formatRows="0"/>
  <mergeCells count="8">
    <mergeCell ref="A2:H2"/>
    <mergeCell ref="A4:A5"/>
    <mergeCell ref="B4:B5"/>
    <mergeCell ref="C4:C5"/>
    <mergeCell ref="D4:D5"/>
    <mergeCell ref="E4:F4"/>
    <mergeCell ref="G4:G5"/>
    <mergeCell ref="H4:H5"/>
  </mergeCells>
  <phoneticPr fontId="49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orientation="landscape" horizontalDpi="300" verticalDpi="300" r:id="rId1"/>
  <headerFooter alignWithMargins="0"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G15"/>
  <sheetViews>
    <sheetView showGridLines="0" showZeros="0" workbookViewId="0">
      <selection activeCell="D13" sqref="D13"/>
    </sheetView>
  </sheetViews>
  <sheetFormatPr defaultRowHeight="12.75" customHeight="1"/>
  <cols>
    <col min="1" max="1" width="8.7109375" style="1" customWidth="1"/>
    <col min="2" max="2" width="38.140625" style="1" customWidth="1"/>
    <col min="3" max="5" width="17.85546875" style="1" customWidth="1"/>
    <col min="6" max="7" width="6.85546875" style="1" customWidth="1"/>
  </cols>
  <sheetData>
    <row r="1" spans="1:7" ht="24.75" customHeight="1">
      <c r="A1" s="2" t="s">
        <v>10</v>
      </c>
      <c r="B1" s="14"/>
    </row>
    <row r="2" spans="1:7" ht="24.75" customHeight="1">
      <c r="A2" s="176" t="s">
        <v>77</v>
      </c>
      <c r="B2" s="176"/>
      <c r="C2" s="176"/>
      <c r="D2" s="176"/>
      <c r="E2" s="176"/>
    </row>
    <row r="3" spans="1:7" ht="24.75" customHeight="1">
      <c r="E3" s="15" t="s">
        <v>11</v>
      </c>
    </row>
    <row r="4" spans="1:7" ht="24.75" customHeight="1">
      <c r="A4" s="145" t="s">
        <v>78</v>
      </c>
      <c r="B4" s="16" t="s">
        <v>14</v>
      </c>
      <c r="C4" s="17" t="s">
        <v>62</v>
      </c>
      <c r="D4" s="17" t="s">
        <v>57</v>
      </c>
      <c r="E4" s="75" t="s">
        <v>58</v>
      </c>
    </row>
    <row r="5" spans="1:7" ht="24.75" customHeight="1">
      <c r="A5" s="145" t="s">
        <v>59</v>
      </c>
      <c r="B5" s="16" t="s">
        <v>59</v>
      </c>
      <c r="C5" s="17">
        <v>1</v>
      </c>
      <c r="D5" s="17">
        <v>2</v>
      </c>
      <c r="E5" s="75">
        <v>3</v>
      </c>
    </row>
    <row r="6" spans="1:7" s="49" customFormat="1" ht="25.5" customHeight="1">
      <c r="A6" s="146">
        <f>ROW()-6</f>
        <v>0</v>
      </c>
      <c r="B6" s="50" t="s">
        <v>62</v>
      </c>
      <c r="C6" s="59">
        <v>36.880000000000003</v>
      </c>
      <c r="D6" s="59">
        <v>36.880000000000003</v>
      </c>
      <c r="E6" s="76">
        <v>0</v>
      </c>
      <c r="F6" s="48"/>
      <c r="G6" s="48"/>
    </row>
    <row r="7" spans="1:7" ht="25.5" customHeight="1">
      <c r="A7" s="147">
        <f t="shared" ref="A7:A15" si="0">ROW()-6</f>
        <v>1</v>
      </c>
      <c r="B7" s="144" t="s">
        <v>237</v>
      </c>
      <c r="C7" s="58">
        <v>1.18</v>
      </c>
      <c r="D7" s="58">
        <v>1.18</v>
      </c>
      <c r="E7" s="77">
        <v>0</v>
      </c>
    </row>
    <row r="8" spans="1:7" ht="25.5" customHeight="1">
      <c r="A8" s="147">
        <f t="shared" si="0"/>
        <v>2</v>
      </c>
      <c r="B8" s="144" t="s">
        <v>238</v>
      </c>
      <c r="C8" s="58">
        <v>0.24</v>
      </c>
      <c r="D8" s="58">
        <v>0.24</v>
      </c>
      <c r="E8" s="77">
        <v>0</v>
      </c>
    </row>
    <row r="9" spans="1:7" ht="25.5" customHeight="1">
      <c r="A9" s="147">
        <f t="shared" si="0"/>
        <v>3</v>
      </c>
      <c r="B9" s="144" t="s">
        <v>239</v>
      </c>
      <c r="C9" s="58">
        <v>1.27</v>
      </c>
      <c r="D9" s="58">
        <v>1.27</v>
      </c>
      <c r="E9" s="77">
        <v>0</v>
      </c>
    </row>
    <row r="10" spans="1:7" ht="25.5" customHeight="1">
      <c r="A10" s="147">
        <f t="shared" si="0"/>
        <v>4</v>
      </c>
      <c r="B10" s="144" t="s">
        <v>240</v>
      </c>
      <c r="C10" s="58">
        <v>2.37</v>
      </c>
      <c r="D10" s="58">
        <v>2.37</v>
      </c>
      <c r="E10" s="77">
        <v>0</v>
      </c>
    </row>
    <row r="11" spans="1:7" ht="25.5" customHeight="1">
      <c r="A11" s="147">
        <f t="shared" si="0"/>
        <v>5</v>
      </c>
      <c r="B11" s="144" t="s">
        <v>241</v>
      </c>
      <c r="C11" s="58">
        <v>2.37</v>
      </c>
      <c r="D11" s="58">
        <v>2.37</v>
      </c>
      <c r="E11" s="77">
        <v>0</v>
      </c>
    </row>
    <row r="12" spans="1:7" ht="25.5" customHeight="1">
      <c r="A12" s="147">
        <f t="shared" si="0"/>
        <v>6</v>
      </c>
      <c r="B12" s="144" t="s">
        <v>242</v>
      </c>
      <c r="C12" s="58">
        <v>19.57</v>
      </c>
      <c r="D12" s="58">
        <v>19.57</v>
      </c>
      <c r="E12" s="77">
        <v>0</v>
      </c>
    </row>
    <row r="13" spans="1:7" ht="25.5" customHeight="1">
      <c r="A13" s="147">
        <f t="shared" si="0"/>
        <v>7</v>
      </c>
      <c r="B13" s="144" t="s">
        <v>243</v>
      </c>
      <c r="C13" s="58">
        <v>0.91</v>
      </c>
      <c r="D13" s="58">
        <v>0.91</v>
      </c>
      <c r="E13" s="77">
        <v>0</v>
      </c>
    </row>
    <row r="14" spans="1:7" ht="25.5" customHeight="1">
      <c r="A14" s="147">
        <f t="shared" si="0"/>
        <v>8</v>
      </c>
      <c r="B14" s="144" t="s">
        <v>244</v>
      </c>
      <c r="C14" s="58">
        <v>2.4700000000000002</v>
      </c>
      <c r="D14" s="58">
        <v>2.4700000000000002</v>
      </c>
      <c r="E14" s="77">
        <v>0</v>
      </c>
    </row>
    <row r="15" spans="1:7" ht="25.5" customHeight="1">
      <c r="A15" s="147">
        <f t="shared" si="0"/>
        <v>9</v>
      </c>
      <c r="B15" s="144" t="s">
        <v>245</v>
      </c>
      <c r="C15" s="58">
        <v>6.5</v>
      </c>
      <c r="D15" s="58">
        <v>6.5</v>
      </c>
      <c r="E15" s="77">
        <v>0</v>
      </c>
    </row>
  </sheetData>
  <sheetProtection formatCells="0" formatColumns="0" formatRows="0"/>
  <mergeCells count="1">
    <mergeCell ref="A2:E2"/>
  </mergeCells>
  <phoneticPr fontId="30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"/>
  <sheetViews>
    <sheetView showGridLines="0" showZeros="0" workbookViewId="0">
      <selection activeCell="B11" sqref="B11"/>
    </sheetView>
  </sheetViews>
  <sheetFormatPr defaultRowHeight="12.75" customHeight="1"/>
  <cols>
    <col min="1" max="1" width="60.7109375" style="1" customWidth="1"/>
    <col min="2" max="2" width="23.5703125" style="1" customWidth="1"/>
    <col min="3" max="3" width="2.85546875" style="1" customWidth="1"/>
    <col min="4" max="15" width="9.140625" style="1"/>
  </cols>
  <sheetData>
    <row r="1" spans="1:15" ht="15" customHeight="1">
      <c r="A1" s="63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0"/>
    </row>
    <row r="2" spans="1:15" ht="32.25" customHeight="1">
      <c r="A2" s="177" t="s">
        <v>79</v>
      </c>
      <c r="B2" s="177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0"/>
    </row>
    <row r="3" spans="1:15" ht="15" customHeight="1">
      <c r="A3" s="61"/>
      <c r="B3" s="62" t="s">
        <v>11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0"/>
    </row>
    <row r="4" spans="1:15" ht="15" customHeight="1">
      <c r="A4" s="178" t="s">
        <v>80</v>
      </c>
      <c r="B4" s="180" t="s">
        <v>15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0"/>
    </row>
    <row r="5" spans="1:15" ht="15" customHeight="1">
      <c r="A5" s="179"/>
      <c r="B5" s="18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0"/>
    </row>
    <row r="6" spans="1:15" s="49" customFormat="1" ht="26.25" customHeight="1">
      <c r="A6" s="65"/>
      <c r="B6" s="66"/>
      <c r="C6" s="48"/>
      <c r="N6" s="67"/>
    </row>
    <row r="7" spans="1:15" ht="15" customHeight="1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0"/>
    </row>
    <row r="8" spans="1:15" ht="18.75" customHeight="1">
      <c r="A8" s="64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0"/>
    </row>
  </sheetData>
  <sheetProtection formatCells="0" formatColumns="0" formatRows="0"/>
  <mergeCells count="3">
    <mergeCell ref="A2:B2"/>
    <mergeCell ref="A4:A5"/>
    <mergeCell ref="B4:B5"/>
  </mergeCells>
  <phoneticPr fontId="13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51181102362204722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"/>
  <sheetViews>
    <sheetView showGridLines="0" showZeros="0" tabSelected="1" workbookViewId="0">
      <selection activeCell="G8" sqref="G8"/>
    </sheetView>
  </sheetViews>
  <sheetFormatPr defaultRowHeight="12.75" customHeight="1"/>
  <cols>
    <col min="1" max="1" width="41.85546875" style="1" customWidth="1"/>
    <col min="2" max="2" width="20.28515625" style="1" customWidth="1"/>
    <col min="3" max="3" width="26.5703125" style="1" customWidth="1"/>
    <col min="4" max="4" width="25.28515625" style="1" customWidth="1"/>
    <col min="5" max="5" width="22.28515625" style="1" customWidth="1"/>
    <col min="6" max="7" width="6.85546875" style="1" customWidth="1"/>
  </cols>
  <sheetData>
    <row r="1" spans="1:13" ht="24.7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24.75" customHeight="1">
      <c r="A2" s="177" t="s">
        <v>246</v>
      </c>
      <c r="B2" s="177"/>
      <c r="C2" s="177"/>
      <c r="D2" s="177"/>
      <c r="E2" s="177"/>
      <c r="F2" s="68"/>
      <c r="G2" s="68"/>
      <c r="H2" s="68"/>
      <c r="I2" s="68"/>
      <c r="J2" s="68"/>
      <c r="K2" s="68"/>
      <c r="L2" s="68"/>
      <c r="M2" s="68"/>
    </row>
    <row r="3" spans="1:13" ht="24.75" customHeight="1">
      <c r="A3" s="68"/>
      <c r="B3" s="68"/>
      <c r="C3" s="68"/>
      <c r="D3" s="68"/>
      <c r="E3" s="70" t="s">
        <v>11</v>
      </c>
      <c r="F3" s="68"/>
      <c r="G3" s="68"/>
      <c r="H3" s="68"/>
      <c r="I3" s="68"/>
      <c r="J3" s="68"/>
      <c r="K3" s="68"/>
      <c r="L3" s="68"/>
      <c r="M3" s="68"/>
    </row>
    <row r="4" spans="1:13" ht="24.75" customHeight="1">
      <c r="A4" s="148" t="s">
        <v>61</v>
      </c>
      <c r="B4" s="148" t="s">
        <v>62</v>
      </c>
      <c r="C4" s="148" t="s">
        <v>247</v>
      </c>
      <c r="D4" s="148" t="s">
        <v>248</v>
      </c>
      <c r="E4" s="148" t="s">
        <v>249</v>
      </c>
      <c r="F4" s="68"/>
      <c r="G4" s="68"/>
      <c r="H4" s="68"/>
      <c r="I4" s="68"/>
      <c r="J4" s="68"/>
      <c r="K4" s="68"/>
      <c r="L4" s="68"/>
      <c r="M4" s="68"/>
    </row>
    <row r="5" spans="1:13" s="1" customFormat="1" ht="24.75" customHeight="1">
      <c r="A5" s="148" t="s">
        <v>59</v>
      </c>
      <c r="B5" s="148">
        <v>1</v>
      </c>
      <c r="C5" s="148">
        <v>4</v>
      </c>
      <c r="D5" s="148">
        <v>4</v>
      </c>
      <c r="E5" s="148">
        <v>4</v>
      </c>
      <c r="F5" s="69"/>
      <c r="G5" s="69"/>
      <c r="H5" s="68"/>
      <c r="I5" s="68"/>
      <c r="J5" s="68"/>
      <c r="K5" s="68"/>
      <c r="L5" s="68"/>
      <c r="M5" s="68"/>
    </row>
    <row r="6" spans="1:13" s="48" customFormat="1" ht="24.75" customHeight="1">
      <c r="A6" s="149"/>
      <c r="B6" s="150"/>
      <c r="C6" s="150"/>
      <c r="D6" s="150"/>
      <c r="E6" s="150"/>
      <c r="H6" s="49"/>
      <c r="I6" s="49"/>
      <c r="J6" s="49"/>
      <c r="K6" s="49"/>
      <c r="L6" s="49"/>
      <c r="M6" s="49"/>
    </row>
    <row r="7" spans="1:13" s="1" customFormat="1" ht="12.75" customHeight="1">
      <c r="A7" s="68"/>
      <c r="B7" s="69"/>
      <c r="C7" s="69"/>
      <c r="D7" s="69"/>
      <c r="E7" s="69"/>
      <c r="F7" s="69"/>
      <c r="G7" s="69"/>
      <c r="H7" s="68"/>
      <c r="I7" s="68"/>
      <c r="J7" s="68"/>
      <c r="K7" s="68"/>
      <c r="L7" s="68"/>
      <c r="M7" s="68"/>
    </row>
  </sheetData>
  <sheetProtection formatCells="0" formatColumns="0" formatRows="0"/>
  <mergeCells count="1">
    <mergeCell ref="A2:E2"/>
  </mergeCells>
  <phoneticPr fontId="53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showGridLines="0" showZeros="0" workbookViewId="0">
      <selection activeCell="B15" sqref="B15"/>
    </sheetView>
  </sheetViews>
  <sheetFormatPr defaultRowHeight="12.75" customHeight="1"/>
  <cols>
    <col min="1" max="1" width="9.140625" style="1"/>
    <col min="2" max="2" width="65.28515625" style="1" customWidth="1"/>
    <col min="3" max="3" width="45.7109375" style="1" customWidth="1"/>
    <col min="4" max="4" width="9.140625" style="1"/>
  </cols>
  <sheetData>
    <row r="1" spans="1:4" ht="24.75" customHeight="1">
      <c r="A1" s="28"/>
      <c r="B1" s="32"/>
      <c r="C1" s="32"/>
      <c r="D1" s="28"/>
    </row>
    <row r="2" spans="1:4" ht="24.75" customHeight="1">
      <c r="A2" s="28"/>
      <c r="B2" s="153" t="s">
        <v>1</v>
      </c>
      <c r="C2" s="153"/>
      <c r="D2" s="28"/>
    </row>
    <row r="3" spans="1:4" ht="24.75" customHeight="1">
      <c r="A3" s="28"/>
      <c r="B3" s="34"/>
      <c r="C3" s="32"/>
      <c r="D3" s="28"/>
    </row>
    <row r="4" spans="1:4" ht="24.75" customHeight="1">
      <c r="A4" s="28"/>
      <c r="B4" s="35" t="s">
        <v>2</v>
      </c>
      <c r="C4" s="36" t="s">
        <v>3</v>
      </c>
      <c r="D4" s="28"/>
    </row>
    <row r="5" spans="1:4" ht="24.75" customHeight="1">
      <c r="A5" s="28"/>
      <c r="B5" s="37" t="s">
        <v>100</v>
      </c>
      <c r="C5" s="38"/>
      <c r="D5" s="28"/>
    </row>
    <row r="6" spans="1:4" ht="24.75" customHeight="1">
      <c r="A6" s="28"/>
      <c r="B6" s="37" t="s">
        <v>101</v>
      </c>
      <c r="C6" s="38" t="s">
        <v>4</v>
      </c>
      <c r="D6" s="28"/>
    </row>
    <row r="7" spans="1:4" ht="24.75" customHeight="1">
      <c r="A7" s="28"/>
      <c r="B7" s="37" t="s">
        <v>102</v>
      </c>
      <c r="C7" s="38" t="s">
        <v>5</v>
      </c>
      <c r="D7" s="28"/>
    </row>
    <row r="8" spans="1:4" ht="24.75" customHeight="1">
      <c r="A8" s="28"/>
      <c r="B8" s="37" t="s">
        <v>103</v>
      </c>
      <c r="C8" s="38"/>
      <c r="D8" s="28"/>
    </row>
    <row r="9" spans="1:4" ht="24.75" customHeight="1">
      <c r="A9" s="28"/>
      <c r="B9" s="37" t="s">
        <v>104</v>
      </c>
      <c r="C9" s="38" t="s">
        <v>6</v>
      </c>
      <c r="D9" s="28"/>
    </row>
    <row r="10" spans="1:4" ht="24.75" customHeight="1">
      <c r="A10" s="28"/>
      <c r="B10" s="37" t="s">
        <v>105</v>
      </c>
      <c r="C10" s="38" t="s">
        <v>7</v>
      </c>
      <c r="D10" s="28"/>
    </row>
    <row r="11" spans="1:4" ht="24.75" customHeight="1">
      <c r="A11" s="28"/>
      <c r="B11" s="39" t="s">
        <v>106</v>
      </c>
      <c r="C11" s="38" t="s">
        <v>8</v>
      </c>
      <c r="D11" s="28"/>
    </row>
    <row r="12" spans="1:4" ht="24.75" customHeight="1">
      <c r="A12" s="28"/>
      <c r="B12" s="40" t="s">
        <v>107</v>
      </c>
      <c r="C12" s="41" t="s">
        <v>9</v>
      </c>
      <c r="D12" s="28"/>
    </row>
    <row r="13" spans="1:4" ht="24.75" customHeight="1">
      <c r="A13" s="28"/>
      <c r="B13" s="40" t="s">
        <v>108</v>
      </c>
      <c r="C13" s="42"/>
      <c r="D13" s="28"/>
    </row>
    <row r="14" spans="1:4" ht="24.75" customHeight="1">
      <c r="A14" s="28"/>
      <c r="B14" s="40" t="s">
        <v>109</v>
      </c>
      <c r="C14" s="42"/>
      <c r="D14" s="28"/>
    </row>
    <row r="15" spans="1:4" ht="24.75" customHeight="1">
      <c r="A15" s="28"/>
      <c r="B15" s="44" t="s">
        <v>143</v>
      </c>
      <c r="C15" s="43"/>
      <c r="D15" s="28"/>
    </row>
    <row r="16" spans="1:4" ht="24.75" customHeight="1">
      <c r="A16" s="28"/>
      <c r="B16" s="33"/>
      <c r="C16" s="32"/>
      <c r="D16" s="28"/>
    </row>
    <row r="17" spans="1:4" ht="24.75" customHeight="1">
      <c r="A17" s="28"/>
      <c r="B17" s="33"/>
      <c r="C17" s="28"/>
      <c r="D17" s="28"/>
    </row>
    <row r="18" spans="1:4" ht="24.75" customHeight="1">
      <c r="A18" s="28"/>
      <c r="B18" s="33"/>
      <c r="C18" s="28"/>
      <c r="D18" s="28"/>
    </row>
    <row r="19" spans="1:4" ht="24.75" customHeight="1">
      <c r="A19" s="28"/>
      <c r="B19" s="33"/>
      <c r="C19" s="28"/>
      <c r="D19" s="28"/>
    </row>
    <row r="20" spans="1:4" ht="24.75" customHeight="1">
      <c r="A20" s="28"/>
      <c r="B20" s="33"/>
      <c r="C20" s="28"/>
      <c r="D20" s="28"/>
    </row>
    <row r="21" spans="1:4" ht="24.75" customHeight="1">
      <c r="A21" s="28"/>
      <c r="B21" s="33"/>
      <c r="C21" s="28"/>
      <c r="D21" s="28"/>
    </row>
    <row r="22" spans="1:4" ht="24.75" customHeight="1">
      <c r="A22" s="28"/>
      <c r="B22" s="33"/>
      <c r="C22" s="28"/>
      <c r="D22" s="28"/>
    </row>
  </sheetData>
  <sheetProtection formatCells="0" formatColumns="0" formatRows="0"/>
  <mergeCells count="1">
    <mergeCell ref="B2:C2"/>
  </mergeCells>
  <phoneticPr fontId="13" type="noConversion"/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 display="（11）部门管理转移支付表"/>
  </hyperlinks>
  <pageMargins left="0.97916666666666663" right="0.97916666666666663" top="0.97916666666666663" bottom="0.97916666666666663" header="0.5" footer="0.5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showGridLines="0" showZeros="0" workbookViewId="0">
      <selection activeCell="D8" sqref="D8"/>
    </sheetView>
  </sheetViews>
  <sheetFormatPr defaultRowHeight="12.75" customHeight="1"/>
  <cols>
    <col min="1" max="1" width="29.7109375" style="4" customWidth="1"/>
    <col min="2" max="2" width="17.5703125" style="4" customWidth="1"/>
    <col min="3" max="3" width="28.5703125" style="4" customWidth="1"/>
    <col min="4" max="4" width="15.5703125" style="4" customWidth="1"/>
    <col min="5" max="5" width="31.28515625" style="4" customWidth="1"/>
    <col min="6" max="16384" width="9.140625" style="7"/>
  </cols>
  <sheetData>
    <row r="1" spans="1:5" ht="24.75" customHeight="1">
      <c r="A1" s="3" t="s">
        <v>10</v>
      </c>
    </row>
    <row r="2" spans="1:5" ht="24.75" customHeight="1">
      <c r="A2" s="154" t="s">
        <v>94</v>
      </c>
      <c r="B2" s="154"/>
      <c r="C2" s="154"/>
      <c r="D2" s="154"/>
    </row>
    <row r="3" spans="1:5" ht="24.75" customHeight="1">
      <c r="A3" s="83"/>
      <c r="B3" s="5"/>
      <c r="C3" s="5"/>
      <c r="D3" s="6" t="s">
        <v>11</v>
      </c>
    </row>
    <row r="4" spans="1:5" ht="24.75" customHeight="1">
      <c r="A4" s="155" t="s">
        <v>12</v>
      </c>
      <c r="B4" s="155"/>
      <c r="C4" s="155" t="s">
        <v>13</v>
      </c>
      <c r="D4" s="155"/>
    </row>
    <row r="5" spans="1:5" ht="24.75" customHeight="1">
      <c r="A5" s="84" t="s">
        <v>14</v>
      </c>
      <c r="B5" s="84" t="s">
        <v>15</v>
      </c>
      <c r="C5" s="84" t="s">
        <v>14</v>
      </c>
      <c r="D5" s="84" t="s">
        <v>15</v>
      </c>
    </row>
    <row r="6" spans="1:5" s="46" customFormat="1" ht="24.75" customHeight="1">
      <c r="A6" s="85" t="s">
        <v>16</v>
      </c>
      <c r="B6" s="86">
        <v>594.79</v>
      </c>
      <c r="C6" s="87" t="s">
        <v>114</v>
      </c>
      <c r="D6" s="47">
        <v>0</v>
      </c>
      <c r="E6" s="45"/>
    </row>
    <row r="7" spans="1:5" s="46" customFormat="1" ht="24.75" customHeight="1">
      <c r="A7" s="85" t="s">
        <v>17</v>
      </c>
      <c r="B7" s="47">
        <v>0</v>
      </c>
      <c r="C7" s="87" t="s">
        <v>115</v>
      </c>
      <c r="D7" s="47">
        <v>0</v>
      </c>
      <c r="E7" s="45"/>
    </row>
    <row r="8" spans="1:5" s="46" customFormat="1" ht="24.75" customHeight="1">
      <c r="A8" s="85" t="s">
        <v>19</v>
      </c>
      <c r="B8" s="47">
        <v>0</v>
      </c>
      <c r="C8" s="87" t="s">
        <v>116</v>
      </c>
      <c r="D8" s="47">
        <v>0</v>
      </c>
      <c r="E8" s="45"/>
    </row>
    <row r="9" spans="1:5" s="46" customFormat="1" ht="24.75" customHeight="1">
      <c r="A9" s="85" t="s">
        <v>21</v>
      </c>
      <c r="B9" s="47">
        <v>0</v>
      </c>
      <c r="C9" s="87" t="s">
        <v>117</v>
      </c>
      <c r="D9" s="47">
        <v>463.48</v>
      </c>
      <c r="E9" s="45"/>
    </row>
    <row r="10" spans="1:5" s="46" customFormat="1" ht="24.75" customHeight="1">
      <c r="A10" s="85" t="s">
        <v>23</v>
      </c>
      <c r="B10" s="47">
        <v>0</v>
      </c>
      <c r="C10" s="87" t="s">
        <v>141</v>
      </c>
      <c r="D10" s="47">
        <v>0</v>
      </c>
      <c r="E10" s="45"/>
    </row>
    <row r="11" spans="1:5" s="46" customFormat="1" ht="24.75" customHeight="1">
      <c r="A11" s="85" t="s">
        <v>25</v>
      </c>
      <c r="B11" s="47">
        <v>0</v>
      </c>
      <c r="C11" s="87" t="s">
        <v>140</v>
      </c>
      <c r="D11" s="47">
        <v>0</v>
      </c>
      <c r="E11" s="45"/>
    </row>
    <row r="12" spans="1:5" s="46" customFormat="1" ht="24.75" customHeight="1">
      <c r="A12" s="85" t="s">
        <v>27</v>
      </c>
      <c r="B12" s="47">
        <v>0</v>
      </c>
      <c r="C12" s="87" t="s">
        <v>139</v>
      </c>
      <c r="D12" s="88">
        <v>0</v>
      </c>
      <c r="E12" s="45"/>
    </row>
    <row r="13" spans="1:5" s="46" customFormat="1" ht="24.75" customHeight="1">
      <c r="A13" s="85" t="s">
        <v>29</v>
      </c>
      <c r="B13" s="47">
        <v>0</v>
      </c>
      <c r="C13" s="87" t="s">
        <v>138</v>
      </c>
      <c r="D13" s="88">
        <v>61.51</v>
      </c>
      <c r="E13" s="45"/>
    </row>
    <row r="14" spans="1:5" s="46" customFormat="1" ht="24.75" customHeight="1">
      <c r="A14" s="85" t="s">
        <v>31</v>
      </c>
      <c r="B14" s="47">
        <v>0</v>
      </c>
      <c r="C14" s="87" t="s">
        <v>137</v>
      </c>
      <c r="D14" s="88">
        <v>0</v>
      </c>
      <c r="E14" s="45"/>
    </row>
    <row r="15" spans="1:5" s="46" customFormat="1" ht="24.75" customHeight="1">
      <c r="A15" s="85"/>
      <c r="B15" s="87"/>
      <c r="C15" s="87" t="s">
        <v>136</v>
      </c>
      <c r="D15" s="88">
        <v>33.340000000000003</v>
      </c>
      <c r="E15" s="45"/>
    </row>
    <row r="16" spans="1:5" s="46" customFormat="1" ht="24.75" customHeight="1">
      <c r="A16" s="85"/>
      <c r="B16" s="87"/>
      <c r="C16" s="87" t="s">
        <v>135</v>
      </c>
      <c r="D16" s="88">
        <v>0</v>
      </c>
      <c r="E16" s="45"/>
    </row>
    <row r="17" spans="1:5" s="46" customFormat="1" ht="24.75" customHeight="1">
      <c r="A17" s="85"/>
      <c r="B17" s="87"/>
      <c r="C17" s="87" t="s">
        <v>134</v>
      </c>
      <c r="D17" s="88">
        <v>0</v>
      </c>
      <c r="E17" s="45"/>
    </row>
    <row r="18" spans="1:5" s="46" customFormat="1" ht="24.75" customHeight="1">
      <c r="A18" s="85"/>
      <c r="B18" s="87"/>
      <c r="C18" s="87" t="s">
        <v>133</v>
      </c>
      <c r="D18" s="88">
        <v>0</v>
      </c>
      <c r="E18" s="45"/>
    </row>
    <row r="19" spans="1:5" s="46" customFormat="1" ht="24.75" customHeight="1">
      <c r="A19" s="85"/>
      <c r="B19" s="87"/>
      <c r="C19" s="87" t="s">
        <v>132</v>
      </c>
      <c r="D19" s="88">
        <v>0</v>
      </c>
      <c r="E19" s="45"/>
    </row>
    <row r="20" spans="1:5" s="46" customFormat="1" ht="24.75" customHeight="1">
      <c r="A20" s="85"/>
      <c r="B20" s="87"/>
      <c r="C20" s="87" t="s">
        <v>131</v>
      </c>
      <c r="D20" s="88">
        <v>0</v>
      </c>
      <c r="E20" s="45"/>
    </row>
    <row r="21" spans="1:5" s="46" customFormat="1" ht="24.75" customHeight="1">
      <c r="A21" s="85"/>
      <c r="B21" s="87"/>
      <c r="C21" s="87" t="s">
        <v>130</v>
      </c>
      <c r="D21" s="88">
        <v>0</v>
      </c>
      <c r="E21" s="45"/>
    </row>
    <row r="22" spans="1:5" s="46" customFormat="1" ht="24.75" customHeight="1">
      <c r="A22" s="85"/>
      <c r="B22" s="87"/>
      <c r="C22" s="87" t="s">
        <v>129</v>
      </c>
      <c r="D22" s="88">
        <v>0</v>
      </c>
      <c r="E22" s="45"/>
    </row>
    <row r="23" spans="1:5" s="46" customFormat="1" ht="24.75" customHeight="1">
      <c r="A23" s="85"/>
      <c r="B23" s="87"/>
      <c r="C23" s="87" t="s">
        <v>128</v>
      </c>
      <c r="D23" s="88">
        <v>0</v>
      </c>
      <c r="E23" s="45"/>
    </row>
    <row r="24" spans="1:5" s="46" customFormat="1" ht="24.75" customHeight="1">
      <c r="A24" s="85"/>
      <c r="B24" s="87"/>
      <c r="C24" s="87" t="s">
        <v>127</v>
      </c>
      <c r="D24" s="88">
        <v>0</v>
      </c>
      <c r="E24" s="45"/>
    </row>
    <row r="25" spans="1:5" s="46" customFormat="1" ht="24.75" customHeight="1">
      <c r="A25" s="85"/>
      <c r="B25" s="87"/>
      <c r="C25" s="87" t="s">
        <v>126</v>
      </c>
      <c r="D25" s="88">
        <v>36.46</v>
      </c>
      <c r="E25" s="45"/>
    </row>
    <row r="26" spans="1:5" s="46" customFormat="1" ht="24.75" customHeight="1">
      <c r="A26" s="85"/>
      <c r="B26" s="87"/>
      <c r="C26" s="87" t="s">
        <v>125</v>
      </c>
      <c r="D26" s="88">
        <v>0</v>
      </c>
      <c r="E26" s="45"/>
    </row>
    <row r="27" spans="1:5" s="46" customFormat="1" ht="24.75" customHeight="1">
      <c r="A27" s="85"/>
      <c r="B27" s="87"/>
      <c r="C27" s="87" t="s">
        <v>124</v>
      </c>
      <c r="D27" s="88">
        <v>0</v>
      </c>
      <c r="E27" s="45"/>
    </row>
    <row r="28" spans="1:5" s="46" customFormat="1" ht="24.75" customHeight="1">
      <c r="A28" s="85"/>
      <c r="B28" s="87"/>
      <c r="C28" s="87" t="s">
        <v>123</v>
      </c>
      <c r="D28" s="88">
        <v>0</v>
      </c>
      <c r="E28" s="45"/>
    </row>
    <row r="29" spans="1:5" s="46" customFormat="1" ht="24.75" customHeight="1">
      <c r="A29" s="85"/>
      <c r="B29" s="87"/>
      <c r="C29" s="87" t="s">
        <v>122</v>
      </c>
      <c r="D29" s="88">
        <v>0</v>
      </c>
      <c r="E29" s="45"/>
    </row>
    <row r="30" spans="1:5" s="46" customFormat="1" ht="24.75" customHeight="1">
      <c r="A30" s="85"/>
      <c r="B30" s="87"/>
      <c r="C30" s="87" t="s">
        <v>121</v>
      </c>
      <c r="D30" s="88">
        <v>0</v>
      </c>
      <c r="E30" s="45"/>
    </row>
    <row r="31" spans="1:5" s="46" customFormat="1" ht="24.75" customHeight="1">
      <c r="A31" s="85"/>
      <c r="B31" s="87"/>
      <c r="C31" s="87" t="s">
        <v>120</v>
      </c>
      <c r="D31" s="88">
        <v>0</v>
      </c>
      <c r="E31" s="45"/>
    </row>
    <row r="32" spans="1:5" s="46" customFormat="1" ht="24.75" customHeight="1">
      <c r="A32" s="85"/>
      <c r="B32" s="87"/>
      <c r="C32" s="87" t="s">
        <v>119</v>
      </c>
      <c r="D32" s="88">
        <v>0</v>
      </c>
      <c r="E32" s="45"/>
    </row>
    <row r="33" spans="1:5" s="46" customFormat="1" ht="24.75" customHeight="1">
      <c r="A33" s="85"/>
      <c r="B33" s="87"/>
      <c r="C33" s="87" t="s">
        <v>118</v>
      </c>
      <c r="D33" s="88">
        <v>0</v>
      </c>
      <c r="E33" s="45"/>
    </row>
    <row r="34" spans="1:5" ht="24.75" customHeight="1">
      <c r="A34" s="89"/>
      <c r="B34" s="90"/>
      <c r="C34" s="90"/>
      <c r="D34" s="91"/>
    </row>
    <row r="35" spans="1:5" ht="24.75" customHeight="1">
      <c r="A35" s="89"/>
      <c r="B35" s="90"/>
      <c r="C35" s="90"/>
      <c r="D35" s="91"/>
    </row>
    <row r="36" spans="1:5" s="46" customFormat="1" ht="24.75" customHeight="1">
      <c r="A36" s="92" t="s">
        <v>48</v>
      </c>
      <c r="B36" s="47">
        <v>594.79</v>
      </c>
      <c r="C36" s="93" t="s">
        <v>49</v>
      </c>
      <c r="D36" s="47">
        <v>594.79</v>
      </c>
      <c r="E36" s="45"/>
    </row>
    <row r="37" spans="1:5" ht="24.75" customHeight="1">
      <c r="A37" s="84"/>
      <c r="B37" s="90"/>
      <c r="C37" s="94"/>
      <c r="D37" s="91"/>
    </row>
    <row r="38" spans="1:5" ht="24.75" customHeight="1">
      <c r="A38" s="84"/>
      <c r="B38" s="90"/>
      <c r="C38" s="94"/>
      <c r="D38" s="91"/>
    </row>
    <row r="39" spans="1:5" s="46" customFormat="1" ht="24.75" customHeight="1">
      <c r="A39" s="85" t="s">
        <v>50</v>
      </c>
      <c r="B39" s="95">
        <v>0</v>
      </c>
      <c r="C39" s="87" t="s">
        <v>142</v>
      </c>
      <c r="D39" s="47">
        <v>0</v>
      </c>
      <c r="E39" s="45"/>
    </row>
    <row r="40" spans="1:5" s="46" customFormat="1" ht="24.75" customHeight="1">
      <c r="A40" s="85" t="s">
        <v>113</v>
      </c>
      <c r="B40" s="96">
        <v>0</v>
      </c>
      <c r="C40" s="87"/>
      <c r="D40" s="97"/>
      <c r="E40" s="45"/>
    </row>
    <row r="41" spans="1:5" ht="24.75" customHeight="1">
      <c r="A41" s="98"/>
      <c r="B41" s="99"/>
      <c r="C41" s="91"/>
      <c r="D41" s="91"/>
    </row>
    <row r="42" spans="1:5" ht="24.75" customHeight="1">
      <c r="A42" s="100"/>
      <c r="B42" s="99"/>
      <c r="C42" s="91"/>
      <c r="D42" s="91"/>
    </row>
    <row r="43" spans="1:5" s="46" customFormat="1" ht="24.75" customHeight="1">
      <c r="A43" s="92" t="s">
        <v>52</v>
      </c>
      <c r="B43" s="47">
        <v>594.79</v>
      </c>
      <c r="C43" s="93" t="s">
        <v>53</v>
      </c>
      <c r="D43" s="86">
        <v>594.79</v>
      </c>
      <c r="E43" s="45"/>
    </row>
    <row r="44" spans="1:5" ht="27" customHeight="1"/>
  </sheetData>
  <sheetProtection formatCells="0" formatColumns="0" formatRows="0"/>
  <mergeCells count="3">
    <mergeCell ref="A2:D2"/>
    <mergeCell ref="A4:B4"/>
    <mergeCell ref="C4:D4"/>
  </mergeCells>
  <phoneticPr fontId="13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"/>
  <sheetViews>
    <sheetView showGridLines="0" showZeros="0" workbookViewId="0">
      <selection activeCell="B38" sqref="B38"/>
    </sheetView>
  </sheetViews>
  <sheetFormatPr defaultRowHeight="12.75" customHeight="1"/>
  <cols>
    <col min="1" max="1" width="44.85546875" style="1" customWidth="1"/>
    <col min="2" max="2" width="29.85546875" style="1" customWidth="1"/>
    <col min="3" max="3" width="31.28515625" style="1" customWidth="1"/>
  </cols>
  <sheetData>
    <row r="1" spans="1:3" ht="24.75" customHeight="1">
      <c r="A1" s="2" t="s">
        <v>10</v>
      </c>
    </row>
    <row r="2" spans="1:3" ht="24.75" customHeight="1">
      <c r="A2" s="156" t="s">
        <v>93</v>
      </c>
      <c r="B2" s="157"/>
    </row>
    <row r="3" spans="1:3" ht="24.75" customHeight="1">
      <c r="A3" s="101"/>
      <c r="B3" s="102"/>
    </row>
    <row r="4" spans="1:3" ht="24" customHeight="1">
      <c r="A4" s="103" t="s">
        <v>14</v>
      </c>
      <c r="B4" s="103" t="s">
        <v>15</v>
      </c>
    </row>
    <row r="5" spans="1:3" s="49" customFormat="1" ht="24.75" customHeight="1">
      <c r="A5" s="104" t="s">
        <v>16</v>
      </c>
      <c r="B5" s="105">
        <v>594.79</v>
      </c>
      <c r="C5" s="48"/>
    </row>
    <row r="6" spans="1:3" ht="24.75" customHeight="1">
      <c r="A6" s="104" t="s">
        <v>144</v>
      </c>
      <c r="B6" s="105">
        <v>594.79</v>
      </c>
    </row>
    <row r="7" spans="1:3" ht="24.75" customHeight="1">
      <c r="A7" s="104" t="s">
        <v>17</v>
      </c>
      <c r="B7" s="105">
        <v>0</v>
      </c>
    </row>
    <row r="8" spans="1:3" ht="24.75" customHeight="1">
      <c r="A8" s="104" t="s">
        <v>19</v>
      </c>
      <c r="B8" s="105">
        <v>0</v>
      </c>
    </row>
    <row r="9" spans="1:3" ht="24.75" customHeight="1">
      <c r="A9" s="104" t="s">
        <v>21</v>
      </c>
      <c r="B9" s="105">
        <v>0</v>
      </c>
    </row>
    <row r="10" spans="1:3" ht="24.75" customHeight="1">
      <c r="A10" s="104" t="s">
        <v>23</v>
      </c>
      <c r="B10" s="105">
        <v>0</v>
      </c>
    </row>
    <row r="11" spans="1:3" ht="24.75" customHeight="1">
      <c r="A11" s="104" t="s">
        <v>25</v>
      </c>
      <c r="B11" s="105">
        <v>0</v>
      </c>
    </row>
    <row r="12" spans="1:3" ht="24.75" customHeight="1">
      <c r="A12" s="104" t="s">
        <v>27</v>
      </c>
      <c r="B12" s="105">
        <v>0</v>
      </c>
    </row>
    <row r="13" spans="1:3" ht="24.75" customHeight="1">
      <c r="A13" s="104" t="s">
        <v>29</v>
      </c>
      <c r="B13" s="105">
        <v>0</v>
      </c>
    </row>
    <row r="14" spans="1:3" ht="24.75" customHeight="1">
      <c r="A14" s="104" t="s">
        <v>31</v>
      </c>
      <c r="B14" s="105">
        <v>0</v>
      </c>
    </row>
    <row r="15" spans="1:3" ht="24.75" customHeight="1">
      <c r="A15" s="104" t="s">
        <v>145</v>
      </c>
      <c r="B15" s="105">
        <v>594.79</v>
      </c>
    </row>
    <row r="16" spans="1:3" ht="24.75" customHeight="1">
      <c r="A16" s="104" t="s">
        <v>146</v>
      </c>
      <c r="B16" s="105">
        <v>0</v>
      </c>
    </row>
    <row r="17" spans="1:2" ht="24.75" customHeight="1">
      <c r="A17" s="104" t="s">
        <v>146</v>
      </c>
      <c r="B17" s="105">
        <v>0</v>
      </c>
    </row>
    <row r="18" spans="1:2" ht="24.75" customHeight="1">
      <c r="A18" s="104" t="s">
        <v>146</v>
      </c>
      <c r="B18" s="105">
        <v>0</v>
      </c>
    </row>
    <row r="19" spans="1:2" ht="24.75" customHeight="1">
      <c r="A19" s="104" t="s">
        <v>146</v>
      </c>
      <c r="B19" s="105">
        <v>0</v>
      </c>
    </row>
    <row r="20" spans="1:2" ht="24.75" customHeight="1">
      <c r="A20" s="104" t="s">
        <v>146</v>
      </c>
      <c r="B20" s="105">
        <v>0</v>
      </c>
    </row>
    <row r="21" spans="1:2" ht="24.75" customHeight="1">
      <c r="A21" s="104" t="s">
        <v>50</v>
      </c>
      <c r="B21" s="105">
        <v>0</v>
      </c>
    </row>
    <row r="22" spans="1:2" ht="24.75" customHeight="1">
      <c r="A22" s="104" t="s">
        <v>147</v>
      </c>
      <c r="B22" s="105">
        <v>0</v>
      </c>
    </row>
    <row r="23" spans="1:2" ht="24.75" customHeight="1">
      <c r="A23" s="104" t="s">
        <v>148</v>
      </c>
      <c r="B23" s="105">
        <v>0</v>
      </c>
    </row>
    <row r="24" spans="1:2" ht="24.75" customHeight="1">
      <c r="A24" s="104" t="s">
        <v>149</v>
      </c>
      <c r="B24" s="105">
        <v>0</v>
      </c>
    </row>
    <row r="25" spans="1:2" ht="24.75" customHeight="1">
      <c r="A25" s="104" t="s">
        <v>150</v>
      </c>
      <c r="B25" s="105">
        <v>0</v>
      </c>
    </row>
    <row r="26" spans="1:2" ht="24.75" customHeight="1">
      <c r="A26" s="104" t="s">
        <v>151</v>
      </c>
      <c r="B26" s="105">
        <v>0</v>
      </c>
    </row>
    <row r="27" spans="1:2" ht="24.75" customHeight="1">
      <c r="A27" s="104" t="s">
        <v>152</v>
      </c>
      <c r="B27" s="105">
        <v>0</v>
      </c>
    </row>
    <row r="28" spans="1:2" ht="24.75" customHeight="1">
      <c r="A28" s="104" t="s">
        <v>153</v>
      </c>
      <c r="B28" s="105">
        <v>0</v>
      </c>
    </row>
    <row r="29" spans="1:2" ht="24.75" customHeight="1">
      <c r="A29" s="104" t="s">
        <v>154</v>
      </c>
      <c r="B29" s="105">
        <v>0</v>
      </c>
    </row>
    <row r="30" spans="1:2" ht="24.75" customHeight="1">
      <c r="A30" s="104" t="s">
        <v>155</v>
      </c>
      <c r="B30" s="105">
        <v>0</v>
      </c>
    </row>
    <row r="31" spans="1:2" ht="24.75" customHeight="1">
      <c r="A31" s="104" t="s">
        <v>156</v>
      </c>
      <c r="B31" s="105">
        <v>0</v>
      </c>
    </row>
    <row r="32" spans="1:2" ht="24.75" customHeight="1">
      <c r="A32" s="104" t="s">
        <v>157</v>
      </c>
      <c r="B32" s="105">
        <v>0</v>
      </c>
    </row>
    <row r="33" spans="1:2" ht="24.75" customHeight="1">
      <c r="A33" s="104" t="s">
        <v>158</v>
      </c>
      <c r="B33" s="105">
        <v>0</v>
      </c>
    </row>
    <row r="34" spans="1:2" ht="24.75" customHeight="1">
      <c r="A34" s="104" t="s">
        <v>159</v>
      </c>
      <c r="B34" s="105">
        <v>594.79</v>
      </c>
    </row>
    <row r="35" spans="1:2" ht="24.75" customHeight="1">
      <c r="A35"/>
      <c r="B35"/>
    </row>
    <row r="36" spans="1:2" ht="24.75" customHeight="1">
      <c r="A36"/>
      <c r="B36"/>
    </row>
    <row r="37" spans="1:2" ht="24.75" customHeight="1">
      <c r="A37"/>
      <c r="B37"/>
    </row>
    <row r="38" spans="1:2" ht="27" customHeight="1"/>
  </sheetData>
  <sheetProtection formatCells="0" formatColumns="0" formatRows="0"/>
  <mergeCells count="1">
    <mergeCell ref="A2:B2"/>
  </mergeCells>
  <phoneticPr fontId="40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showGridLines="0" showZeros="0" topLeftCell="A16" workbookViewId="0">
      <selection activeCell="D7" sqref="D7"/>
    </sheetView>
  </sheetViews>
  <sheetFormatPr defaultRowHeight="12.75" customHeight="1"/>
  <cols>
    <col min="1" max="1" width="31.7109375" style="1" customWidth="1"/>
    <col min="2" max="2" width="14.7109375" style="1" customWidth="1"/>
    <col min="3" max="3" width="14.140625" style="1" customWidth="1"/>
    <col min="4" max="4" width="12.85546875" style="1" customWidth="1"/>
    <col min="5" max="5" width="13.7109375" style="1" customWidth="1"/>
    <col min="6" max="7" width="6.85546875" style="1" customWidth="1"/>
  </cols>
  <sheetData>
    <row r="1" spans="1:7" ht="24.75" customHeight="1">
      <c r="A1" s="2" t="s">
        <v>10</v>
      </c>
    </row>
    <row r="2" spans="1:7" ht="24.75" customHeight="1">
      <c r="A2" s="158" t="s">
        <v>54</v>
      </c>
      <c r="B2" s="158"/>
      <c r="C2" s="158"/>
      <c r="D2" s="158"/>
      <c r="E2" s="158"/>
    </row>
    <row r="3" spans="1:7" ht="24.75" customHeight="1">
      <c r="A3" s="24"/>
      <c r="B3" s="24"/>
      <c r="E3" s="25" t="s">
        <v>11</v>
      </c>
    </row>
    <row r="4" spans="1:7" ht="24.75" customHeight="1">
      <c r="A4" s="106" t="s">
        <v>55</v>
      </c>
      <c r="B4" s="106" t="s">
        <v>56</v>
      </c>
      <c r="C4" s="106" t="s">
        <v>57</v>
      </c>
      <c r="D4" s="106" t="s">
        <v>58</v>
      </c>
      <c r="E4" s="107" t="s">
        <v>51</v>
      </c>
    </row>
    <row r="5" spans="1:7" ht="24.75" customHeight="1">
      <c r="A5" s="106" t="s">
        <v>59</v>
      </c>
      <c r="B5" s="106">
        <v>1</v>
      </c>
      <c r="C5" s="106">
        <v>2</v>
      </c>
      <c r="D5" s="106">
        <v>3</v>
      </c>
      <c r="E5" s="80">
        <v>4</v>
      </c>
    </row>
    <row r="6" spans="1:7" s="49" customFormat="1" ht="29.25" customHeight="1">
      <c r="A6" s="108" t="s">
        <v>62</v>
      </c>
      <c r="B6" s="81">
        <v>594.79</v>
      </c>
      <c r="C6" s="81">
        <v>594.79</v>
      </c>
      <c r="D6" s="81">
        <v>0</v>
      </c>
      <c r="E6" s="81">
        <v>0</v>
      </c>
      <c r="F6" s="48"/>
      <c r="G6" s="48"/>
    </row>
    <row r="7" spans="1:7" ht="29.25" customHeight="1">
      <c r="A7" s="108" t="s">
        <v>160</v>
      </c>
      <c r="B7" s="81">
        <v>463.48</v>
      </c>
      <c r="C7" s="81">
        <v>463.48</v>
      </c>
      <c r="D7" s="81">
        <v>0</v>
      </c>
      <c r="E7" s="81">
        <v>0</v>
      </c>
    </row>
    <row r="8" spans="1:7" ht="29.25" customHeight="1">
      <c r="A8" s="108" t="s">
        <v>161</v>
      </c>
      <c r="B8" s="81">
        <v>463.48</v>
      </c>
      <c r="C8" s="81">
        <v>463.48</v>
      </c>
      <c r="D8" s="81">
        <v>0</v>
      </c>
      <c r="E8" s="81">
        <v>0</v>
      </c>
    </row>
    <row r="9" spans="1:7" ht="29.25" customHeight="1">
      <c r="A9" s="109" t="s">
        <v>162</v>
      </c>
      <c r="B9" s="82">
        <v>463.48</v>
      </c>
      <c r="C9" s="82">
        <v>463.48</v>
      </c>
      <c r="D9" s="82">
        <v>0</v>
      </c>
      <c r="E9" s="82">
        <v>0</v>
      </c>
    </row>
    <row r="10" spans="1:7" ht="29.25" customHeight="1">
      <c r="A10" s="108" t="s">
        <v>163</v>
      </c>
      <c r="B10" s="81">
        <v>61.51</v>
      </c>
      <c r="C10" s="81">
        <v>61.51</v>
      </c>
      <c r="D10" s="81">
        <v>0</v>
      </c>
      <c r="E10" s="81">
        <v>0</v>
      </c>
    </row>
    <row r="11" spans="1:7" ht="29.25" customHeight="1">
      <c r="A11" s="108" t="s">
        <v>164</v>
      </c>
      <c r="B11" s="81">
        <v>61.51</v>
      </c>
      <c r="C11" s="81">
        <v>61.51</v>
      </c>
      <c r="D11" s="81">
        <v>0</v>
      </c>
      <c r="E11" s="81">
        <v>0</v>
      </c>
    </row>
    <row r="12" spans="1:7" ht="29.25" customHeight="1">
      <c r="A12" s="110" t="s">
        <v>250</v>
      </c>
      <c r="B12" s="82">
        <v>61.51</v>
      </c>
      <c r="C12" s="82">
        <v>61.51</v>
      </c>
      <c r="D12" s="82">
        <v>0</v>
      </c>
      <c r="E12" s="82">
        <v>0</v>
      </c>
    </row>
    <row r="13" spans="1:7" ht="29.25" customHeight="1">
      <c r="A13" s="108" t="s">
        <v>166</v>
      </c>
      <c r="B13" s="81">
        <v>33.340000000000003</v>
      </c>
      <c r="C13" s="81">
        <v>33.340000000000003</v>
      </c>
      <c r="D13" s="81">
        <v>0</v>
      </c>
      <c r="E13" s="81">
        <v>0</v>
      </c>
    </row>
    <row r="14" spans="1:7" ht="29.25" customHeight="1">
      <c r="A14" s="108" t="s">
        <v>167</v>
      </c>
      <c r="B14" s="81">
        <v>33.340000000000003</v>
      </c>
      <c r="C14" s="81">
        <v>33.340000000000003</v>
      </c>
      <c r="D14" s="81">
        <v>0</v>
      </c>
      <c r="E14" s="81">
        <v>0</v>
      </c>
    </row>
    <row r="15" spans="1:7" ht="29.25" customHeight="1">
      <c r="A15" s="109" t="s">
        <v>168</v>
      </c>
      <c r="B15" s="82">
        <v>19.5</v>
      </c>
      <c r="C15" s="82">
        <v>19.5</v>
      </c>
      <c r="D15" s="82">
        <v>0</v>
      </c>
      <c r="E15" s="82">
        <v>0</v>
      </c>
    </row>
    <row r="16" spans="1:7" ht="29.25" customHeight="1">
      <c r="A16" s="109" t="s">
        <v>169</v>
      </c>
      <c r="B16" s="82">
        <v>13.84</v>
      </c>
      <c r="C16" s="82">
        <v>13.84</v>
      </c>
      <c r="D16" s="82">
        <v>0</v>
      </c>
      <c r="E16" s="82">
        <v>0</v>
      </c>
    </row>
    <row r="17" spans="1:5" ht="29.25" customHeight="1">
      <c r="A17" s="108" t="s">
        <v>170</v>
      </c>
      <c r="B17" s="81">
        <v>36.46</v>
      </c>
      <c r="C17" s="81">
        <v>36.46</v>
      </c>
      <c r="D17" s="81">
        <v>0</v>
      </c>
      <c r="E17" s="81">
        <v>0</v>
      </c>
    </row>
    <row r="18" spans="1:5" ht="29.25" customHeight="1">
      <c r="A18" s="108" t="s">
        <v>171</v>
      </c>
      <c r="B18" s="81">
        <v>36.46</v>
      </c>
      <c r="C18" s="81">
        <v>36.46</v>
      </c>
      <c r="D18" s="81">
        <v>0</v>
      </c>
      <c r="E18" s="81">
        <v>0</v>
      </c>
    </row>
    <row r="19" spans="1:5" ht="29.25" customHeight="1">
      <c r="A19" s="109" t="s">
        <v>172</v>
      </c>
      <c r="B19" s="82">
        <v>36.46</v>
      </c>
      <c r="C19" s="82">
        <v>36.46</v>
      </c>
      <c r="D19" s="82">
        <v>0</v>
      </c>
      <c r="E19" s="82">
        <v>0</v>
      </c>
    </row>
  </sheetData>
  <sheetProtection formatCells="0" formatColumns="0" formatRows="0"/>
  <mergeCells count="1">
    <mergeCell ref="A2:E2"/>
  </mergeCells>
  <phoneticPr fontId="43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U34"/>
  <sheetViews>
    <sheetView showGridLines="0" showZeros="0" topLeftCell="A22" workbookViewId="0">
      <selection activeCell="A9" sqref="A9"/>
    </sheetView>
  </sheetViews>
  <sheetFormatPr defaultRowHeight="12.75" customHeight="1"/>
  <cols>
    <col min="1" max="1" width="33.140625" style="1" customWidth="1"/>
    <col min="2" max="2" width="24.5703125" style="1" customWidth="1"/>
    <col min="3" max="3" width="29" style="1" customWidth="1"/>
    <col min="4" max="4" width="22.5703125" style="1" customWidth="1"/>
    <col min="5" max="99" width="9" style="1" customWidth="1"/>
  </cols>
  <sheetData>
    <row r="1" spans="1:99" ht="25.5" customHeight="1">
      <c r="A1" s="18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</row>
    <row r="2" spans="1:99" ht="25.5" customHeight="1">
      <c r="A2" s="159" t="s">
        <v>92</v>
      </c>
      <c r="B2" s="159"/>
      <c r="C2" s="159"/>
      <c r="D2" s="159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</row>
    <row r="3" spans="1:99" ht="16.5" customHeight="1">
      <c r="B3" s="21"/>
      <c r="C3" s="22"/>
      <c r="D3" s="19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</row>
    <row r="4" spans="1:99" ht="16.5" customHeight="1">
      <c r="A4" s="160" t="s">
        <v>83</v>
      </c>
      <c r="B4" s="160"/>
      <c r="C4" s="160" t="s">
        <v>84</v>
      </c>
      <c r="D4" s="160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</row>
    <row r="5" spans="1:99" ht="16.5" customHeight="1">
      <c r="A5" s="111" t="s">
        <v>14</v>
      </c>
      <c r="B5" s="111" t="s">
        <v>15</v>
      </c>
      <c r="C5" s="111" t="s">
        <v>14</v>
      </c>
      <c r="D5" s="111" t="s">
        <v>62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</row>
    <row r="6" spans="1:99" s="49" customFormat="1" ht="16.5" customHeight="1">
      <c r="A6" s="112" t="s">
        <v>85</v>
      </c>
      <c r="B6" s="113">
        <f>B7+B8</f>
        <v>594.79</v>
      </c>
      <c r="C6" s="112" t="s">
        <v>86</v>
      </c>
      <c r="D6" s="78">
        <v>594.79</v>
      </c>
      <c r="E6" s="51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48"/>
    </row>
    <row r="7" spans="1:99" s="49" customFormat="1" ht="16.5" customHeight="1">
      <c r="A7" s="112" t="s">
        <v>87</v>
      </c>
      <c r="B7" s="114">
        <v>594.79</v>
      </c>
      <c r="C7" s="112" t="s">
        <v>88</v>
      </c>
      <c r="D7" s="78">
        <v>0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48"/>
    </row>
    <row r="8" spans="1:99" s="49" customFormat="1" ht="16.5" customHeight="1">
      <c r="A8" s="112" t="s">
        <v>89</v>
      </c>
      <c r="B8" s="114">
        <v>0</v>
      </c>
      <c r="C8" s="112" t="s">
        <v>18</v>
      </c>
      <c r="D8" s="78">
        <v>0</v>
      </c>
      <c r="E8" s="51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48"/>
    </row>
    <row r="9" spans="1:99" s="49" customFormat="1" ht="16.5" customHeight="1">
      <c r="A9" s="115" t="s">
        <v>99</v>
      </c>
      <c r="B9" s="114"/>
      <c r="C9" s="112" t="s">
        <v>20</v>
      </c>
      <c r="D9" s="78">
        <v>0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48"/>
    </row>
    <row r="10" spans="1:99" s="49" customFormat="1" ht="16.5" customHeight="1">
      <c r="A10" s="112"/>
      <c r="B10" s="116"/>
      <c r="C10" s="112" t="s">
        <v>22</v>
      </c>
      <c r="D10" s="78">
        <v>463.48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48"/>
    </row>
    <row r="11" spans="1:99" s="49" customFormat="1" ht="16.5" customHeight="1">
      <c r="A11" s="112"/>
      <c r="B11" s="116"/>
      <c r="C11" s="112" t="s">
        <v>24</v>
      </c>
      <c r="D11" s="78">
        <v>0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48"/>
    </row>
    <row r="12" spans="1:99" s="49" customFormat="1" ht="16.5" customHeight="1">
      <c r="A12" s="112"/>
      <c r="B12" s="116"/>
      <c r="C12" s="112" t="s">
        <v>26</v>
      </c>
      <c r="D12" s="78">
        <v>0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48"/>
    </row>
    <row r="13" spans="1:99" s="49" customFormat="1" ht="16.5" customHeight="1">
      <c r="A13" s="117"/>
      <c r="B13" s="114"/>
      <c r="C13" s="112" t="s">
        <v>28</v>
      </c>
      <c r="D13" s="78">
        <v>0</v>
      </c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48"/>
    </row>
    <row r="14" spans="1:99" s="49" customFormat="1" ht="16.5" customHeight="1">
      <c r="A14" s="117"/>
      <c r="B14" s="114"/>
      <c r="C14" s="112" t="s">
        <v>30</v>
      </c>
      <c r="D14" s="78">
        <v>61.51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48"/>
    </row>
    <row r="15" spans="1:99" s="49" customFormat="1" ht="16.5" customHeight="1">
      <c r="A15" s="117"/>
      <c r="B15" s="114"/>
      <c r="C15" s="112" t="s">
        <v>32</v>
      </c>
      <c r="D15" s="78">
        <v>0</v>
      </c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48"/>
    </row>
    <row r="16" spans="1:99" s="49" customFormat="1" ht="16.5" customHeight="1">
      <c r="A16" s="117"/>
      <c r="B16" s="114"/>
      <c r="C16" s="112" t="s">
        <v>33</v>
      </c>
      <c r="D16" s="78">
        <v>33.340000000000003</v>
      </c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48"/>
    </row>
    <row r="17" spans="1:99" s="49" customFormat="1" ht="16.5" customHeight="1">
      <c r="A17" s="117"/>
      <c r="B17" s="114"/>
      <c r="C17" s="112" t="s">
        <v>34</v>
      </c>
      <c r="D17" s="78">
        <v>0</v>
      </c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48"/>
    </row>
    <row r="18" spans="1:99" s="49" customFormat="1" ht="16.5" customHeight="1">
      <c r="A18" s="117"/>
      <c r="B18" s="114"/>
      <c r="C18" s="112" t="s">
        <v>35</v>
      </c>
      <c r="D18" s="78">
        <v>0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48"/>
    </row>
    <row r="19" spans="1:99" s="49" customFormat="1" ht="16.5" customHeight="1">
      <c r="A19" s="117"/>
      <c r="B19" s="114"/>
      <c r="C19" s="112" t="s">
        <v>36</v>
      </c>
      <c r="D19" s="78">
        <v>0</v>
      </c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48"/>
    </row>
    <row r="20" spans="1:99" s="49" customFormat="1" ht="16.5" customHeight="1">
      <c r="A20" s="117"/>
      <c r="B20" s="114"/>
      <c r="C20" s="112" t="s">
        <v>37</v>
      </c>
      <c r="D20" s="78">
        <v>0</v>
      </c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48"/>
    </row>
    <row r="21" spans="1:99" s="49" customFormat="1" ht="16.5" customHeight="1">
      <c r="A21" s="117"/>
      <c r="B21" s="114"/>
      <c r="C21" s="112" t="s">
        <v>38</v>
      </c>
      <c r="D21" s="78">
        <v>0</v>
      </c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48"/>
    </row>
    <row r="22" spans="1:99" s="49" customFormat="1" ht="16.5" customHeight="1">
      <c r="A22" s="117"/>
      <c r="B22" s="114"/>
      <c r="C22" s="112" t="s">
        <v>39</v>
      </c>
      <c r="D22" s="78">
        <v>0</v>
      </c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48"/>
    </row>
    <row r="23" spans="1:99" s="49" customFormat="1" ht="16.5" customHeight="1">
      <c r="A23" s="117"/>
      <c r="B23" s="114"/>
      <c r="C23" s="112" t="s">
        <v>40</v>
      </c>
      <c r="D23" s="78">
        <v>0</v>
      </c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48"/>
    </row>
    <row r="24" spans="1:99" s="49" customFormat="1" ht="16.5" customHeight="1">
      <c r="A24" s="117"/>
      <c r="B24" s="114"/>
      <c r="C24" s="112" t="s">
        <v>41</v>
      </c>
      <c r="D24" s="78">
        <v>0</v>
      </c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48"/>
    </row>
    <row r="25" spans="1:99" s="49" customFormat="1" ht="16.5" customHeight="1">
      <c r="A25" s="117"/>
      <c r="B25" s="114"/>
      <c r="C25" s="112" t="s">
        <v>42</v>
      </c>
      <c r="D25" s="78">
        <v>0</v>
      </c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48"/>
    </row>
    <row r="26" spans="1:99" s="49" customFormat="1" ht="16.5" customHeight="1">
      <c r="A26" s="117"/>
      <c r="B26" s="114"/>
      <c r="C26" s="112" t="s">
        <v>43</v>
      </c>
      <c r="D26" s="78">
        <v>36.46</v>
      </c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48"/>
    </row>
    <row r="27" spans="1:99" s="49" customFormat="1" ht="16.5" customHeight="1">
      <c r="A27" s="117"/>
      <c r="B27" s="114"/>
      <c r="C27" s="112" t="s">
        <v>44</v>
      </c>
      <c r="D27" s="78">
        <v>0</v>
      </c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48"/>
    </row>
    <row r="28" spans="1:99" s="49" customFormat="1" ht="16.5" customHeight="1">
      <c r="A28" s="117"/>
      <c r="B28" s="114"/>
      <c r="C28" s="112" t="s">
        <v>45</v>
      </c>
      <c r="D28" s="78">
        <v>0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48"/>
    </row>
    <row r="29" spans="1:99" s="49" customFormat="1" ht="16.5" customHeight="1">
      <c r="A29" s="117"/>
      <c r="B29" s="114"/>
      <c r="C29" s="112" t="s">
        <v>46</v>
      </c>
      <c r="D29" s="78">
        <v>0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48"/>
    </row>
    <row r="30" spans="1:99" s="49" customFormat="1" ht="16.5" customHeight="1">
      <c r="A30" s="117"/>
      <c r="B30" s="114"/>
      <c r="C30" s="112" t="s">
        <v>47</v>
      </c>
      <c r="D30" s="78">
        <v>0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48"/>
    </row>
    <row r="31" spans="1:99" s="49" customFormat="1" ht="16.5" customHeight="1">
      <c r="A31" s="117"/>
      <c r="B31" s="114"/>
      <c r="C31" s="115" t="s">
        <v>110</v>
      </c>
      <c r="D31" s="78">
        <v>0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48"/>
    </row>
    <row r="32" spans="1:99" s="49" customFormat="1" ht="16.5" customHeight="1">
      <c r="A32" s="117"/>
      <c r="B32" s="114"/>
      <c r="C32" s="115" t="s">
        <v>111</v>
      </c>
      <c r="D32" s="78">
        <v>0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48"/>
    </row>
    <row r="33" spans="1:99" s="49" customFormat="1" ht="16.5" customHeight="1">
      <c r="A33" s="117"/>
      <c r="B33" s="114"/>
      <c r="C33" s="115" t="s">
        <v>112</v>
      </c>
      <c r="D33" s="78">
        <v>0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48"/>
    </row>
    <row r="34" spans="1:99" ht="16.5" customHeight="1">
      <c r="A34" s="111" t="s">
        <v>90</v>
      </c>
      <c r="B34" s="113">
        <f>B7+B8</f>
        <v>594.79</v>
      </c>
      <c r="C34" s="111" t="s">
        <v>91</v>
      </c>
      <c r="D34" s="79">
        <f>D6</f>
        <v>594.79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</row>
  </sheetData>
  <sheetProtection formatCells="0" formatColumns="0" formatRows="0"/>
  <mergeCells count="3">
    <mergeCell ref="A2:D2"/>
    <mergeCell ref="A4:B4"/>
    <mergeCell ref="C4:D4"/>
  </mergeCells>
  <phoneticPr fontId="34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7" orientation="landscape" horizontalDpi="300" verticalDpi="300" r:id="rId1"/>
  <headerFooter alignWithMargins="0"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"/>
  <sheetViews>
    <sheetView showGridLines="0" showZeros="0" workbookViewId="0">
      <selection activeCell="C13" sqref="C13"/>
    </sheetView>
  </sheetViews>
  <sheetFormatPr defaultRowHeight="12.75" customHeight="1"/>
  <cols>
    <col min="1" max="1" width="41.85546875" style="1" customWidth="1"/>
    <col min="2" max="2" width="14.42578125" style="1" customWidth="1"/>
    <col min="3" max="11" width="14.28515625" style="1" customWidth="1"/>
    <col min="12" max="13" width="6.85546875" style="1" customWidth="1"/>
  </cols>
  <sheetData>
    <row r="1" spans="1:13" ht="24.75" customHeight="1">
      <c r="A1" s="2" t="s">
        <v>10</v>
      </c>
    </row>
    <row r="2" spans="1:13" ht="24.75" customHeight="1">
      <c r="A2" s="153" t="s">
        <v>95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3" ht="24.75" customHeight="1">
      <c r="K3" s="8" t="s">
        <v>11</v>
      </c>
    </row>
    <row r="4" spans="1:13" ht="24.75" customHeight="1">
      <c r="A4" s="162" t="s">
        <v>61</v>
      </c>
      <c r="B4" s="163" t="s">
        <v>62</v>
      </c>
      <c r="C4" s="164" t="s">
        <v>63</v>
      </c>
      <c r="D4" s="164"/>
      <c r="E4" s="164"/>
      <c r="F4" s="164" t="s">
        <v>64</v>
      </c>
      <c r="G4" s="164"/>
      <c r="H4" s="165"/>
      <c r="I4" s="162" t="s">
        <v>65</v>
      </c>
      <c r="J4" s="162"/>
      <c r="K4" s="162"/>
    </row>
    <row r="5" spans="1:13" ht="24.75" customHeight="1">
      <c r="A5" s="162"/>
      <c r="B5" s="163"/>
      <c r="C5" s="9" t="s">
        <v>62</v>
      </c>
      <c r="D5" s="9" t="s">
        <v>57</v>
      </c>
      <c r="E5" s="9" t="s">
        <v>58</v>
      </c>
      <c r="F5" s="9" t="s">
        <v>62</v>
      </c>
      <c r="G5" s="9" t="s">
        <v>57</v>
      </c>
      <c r="H5" s="73" t="s">
        <v>58</v>
      </c>
      <c r="I5" s="118" t="s">
        <v>62</v>
      </c>
      <c r="J5" s="118" t="s">
        <v>57</v>
      </c>
      <c r="K5" s="118" t="s">
        <v>58</v>
      </c>
    </row>
    <row r="6" spans="1:13" ht="24.75" customHeight="1">
      <c r="A6" s="118" t="s">
        <v>59</v>
      </c>
      <c r="B6" s="72">
        <v>1</v>
      </c>
      <c r="C6" s="9">
        <v>2</v>
      </c>
      <c r="D6" s="9">
        <v>3</v>
      </c>
      <c r="E6" s="9">
        <v>4</v>
      </c>
      <c r="F6" s="9">
        <v>2</v>
      </c>
      <c r="G6" s="9">
        <v>3</v>
      </c>
      <c r="H6" s="73">
        <v>4</v>
      </c>
      <c r="I6" s="118">
        <v>2</v>
      </c>
      <c r="J6" s="118">
        <v>3</v>
      </c>
      <c r="K6" s="118">
        <v>4</v>
      </c>
    </row>
    <row r="7" spans="1:13" s="49" customFormat="1" ht="24.75" customHeight="1">
      <c r="A7" s="123" t="s">
        <v>62</v>
      </c>
      <c r="B7" s="121">
        <v>594.79</v>
      </c>
      <c r="C7" s="55">
        <v>594.79</v>
      </c>
      <c r="D7" s="55">
        <v>594.79</v>
      </c>
      <c r="E7" s="55">
        <v>0</v>
      </c>
      <c r="F7" s="55">
        <v>0</v>
      </c>
      <c r="G7" s="55">
        <v>0</v>
      </c>
      <c r="H7" s="56">
        <v>0</v>
      </c>
      <c r="I7" s="119">
        <v>0</v>
      </c>
      <c r="J7" s="119">
        <v>0</v>
      </c>
      <c r="K7" s="119">
        <v>0</v>
      </c>
      <c r="L7" s="48"/>
      <c r="M7" s="48"/>
    </row>
    <row r="8" spans="1:13" ht="24.75" customHeight="1">
      <c r="A8" s="123" t="s">
        <v>173</v>
      </c>
      <c r="B8" s="121">
        <v>594.79</v>
      </c>
      <c r="C8" s="55">
        <v>594.79</v>
      </c>
      <c r="D8" s="55">
        <v>594.79</v>
      </c>
      <c r="E8" s="55">
        <v>0</v>
      </c>
      <c r="F8" s="55">
        <v>0</v>
      </c>
      <c r="G8" s="55">
        <v>0</v>
      </c>
      <c r="H8" s="56">
        <v>0</v>
      </c>
      <c r="I8" s="119">
        <v>0</v>
      </c>
      <c r="J8" s="119">
        <v>0</v>
      </c>
      <c r="K8" s="119">
        <v>0</v>
      </c>
    </row>
    <row r="9" spans="1:13" ht="24.75" customHeight="1">
      <c r="A9" s="124" t="s">
        <v>174</v>
      </c>
      <c r="B9" s="122">
        <v>594.79</v>
      </c>
      <c r="C9" s="53">
        <v>594.79</v>
      </c>
      <c r="D9" s="53">
        <v>594.79</v>
      </c>
      <c r="E9" s="53">
        <v>0</v>
      </c>
      <c r="F9" s="53">
        <v>0</v>
      </c>
      <c r="G9" s="53">
        <v>0</v>
      </c>
      <c r="H9" s="54">
        <v>0</v>
      </c>
      <c r="I9" s="120">
        <v>0</v>
      </c>
      <c r="J9" s="120">
        <v>0</v>
      </c>
      <c r="K9" s="120">
        <v>0</v>
      </c>
    </row>
  </sheetData>
  <sheetProtection formatCells="0" formatColumns="0" formatRows="0"/>
  <mergeCells count="6">
    <mergeCell ref="A2:K2"/>
    <mergeCell ref="A4:A5"/>
    <mergeCell ref="B4:B5"/>
    <mergeCell ref="C4:E4"/>
    <mergeCell ref="F4:H4"/>
    <mergeCell ref="I4:K4"/>
  </mergeCells>
  <phoneticPr fontId="19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4" fitToHeight="100" orientation="landscape" horizontalDpi="300" verticalDpi="300" r:id="rId1"/>
  <headerFooter alignWithMargins="0"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showGridLines="0" showZeros="0" topLeftCell="A13" workbookViewId="0">
      <selection activeCell="E16" sqref="E16"/>
    </sheetView>
  </sheetViews>
  <sheetFormatPr defaultRowHeight="12.75" customHeight="1"/>
  <cols>
    <col min="1" max="1" width="18" style="1" customWidth="1"/>
    <col min="2" max="2" width="32.42578125" style="1" customWidth="1"/>
    <col min="3" max="5" width="17.85546875" style="1" customWidth="1"/>
    <col min="6" max="7" width="6.85546875" style="1" customWidth="1"/>
  </cols>
  <sheetData>
    <row r="1" spans="1:7" ht="24.75" customHeight="1">
      <c r="A1" s="2" t="s">
        <v>10</v>
      </c>
      <c r="B1" s="10"/>
    </row>
    <row r="2" spans="1:7" ht="24.75" customHeight="1">
      <c r="A2" s="153" t="s">
        <v>96</v>
      </c>
      <c r="B2" s="166"/>
      <c r="C2" s="166"/>
      <c r="D2" s="166"/>
      <c r="E2" s="166"/>
    </row>
    <row r="3" spans="1:7" ht="24.75" customHeight="1">
      <c r="E3" s="11" t="s">
        <v>11</v>
      </c>
    </row>
    <row r="4" spans="1:7" ht="24.75" customHeight="1">
      <c r="A4" s="167" t="s">
        <v>55</v>
      </c>
      <c r="B4" s="167"/>
      <c r="C4" s="167" t="s">
        <v>63</v>
      </c>
      <c r="D4" s="167"/>
      <c r="E4" s="167"/>
    </row>
    <row r="5" spans="1:7" ht="24.75" customHeight="1">
      <c r="A5" s="125" t="s">
        <v>81</v>
      </c>
      <c r="B5" s="125" t="s">
        <v>60</v>
      </c>
      <c r="C5" s="125" t="s">
        <v>62</v>
      </c>
      <c r="D5" s="125" t="s">
        <v>57</v>
      </c>
      <c r="E5" s="125" t="s">
        <v>58</v>
      </c>
    </row>
    <row r="6" spans="1:7" ht="24.75" customHeight="1">
      <c r="A6" s="125" t="s">
        <v>59</v>
      </c>
      <c r="B6" s="125" t="s">
        <v>59</v>
      </c>
      <c r="C6" s="125">
        <v>1</v>
      </c>
      <c r="D6" s="125">
        <v>2</v>
      </c>
      <c r="E6" s="125">
        <v>3</v>
      </c>
    </row>
    <row r="7" spans="1:7" s="49" customFormat="1" ht="24.75" customHeight="1">
      <c r="A7" s="123"/>
      <c r="B7" s="123" t="s">
        <v>62</v>
      </c>
      <c r="C7" s="119">
        <v>594.79</v>
      </c>
      <c r="D7" s="119">
        <v>594.79</v>
      </c>
      <c r="E7" s="119">
        <v>0</v>
      </c>
      <c r="F7" s="48"/>
      <c r="G7" s="48"/>
    </row>
    <row r="8" spans="1:7" ht="24.75" customHeight="1">
      <c r="A8" s="123" t="s">
        <v>175</v>
      </c>
      <c r="B8" s="123" t="s">
        <v>160</v>
      </c>
      <c r="C8" s="119">
        <v>463.48</v>
      </c>
      <c r="D8" s="119">
        <v>463.48</v>
      </c>
      <c r="E8" s="119">
        <v>0</v>
      </c>
    </row>
    <row r="9" spans="1:7" ht="24.75" customHeight="1">
      <c r="A9" s="123" t="s">
        <v>176</v>
      </c>
      <c r="B9" s="123" t="s">
        <v>161</v>
      </c>
      <c r="C9" s="119">
        <v>463.48</v>
      </c>
      <c r="D9" s="119">
        <v>463.48</v>
      </c>
      <c r="E9" s="119">
        <v>0</v>
      </c>
    </row>
    <row r="10" spans="1:7" ht="24.75" customHeight="1">
      <c r="A10" s="126" t="s">
        <v>177</v>
      </c>
      <c r="B10" s="126" t="s">
        <v>162</v>
      </c>
      <c r="C10" s="127">
        <v>463.48</v>
      </c>
      <c r="D10" s="127">
        <v>463.48</v>
      </c>
      <c r="E10" s="127">
        <v>0</v>
      </c>
    </row>
    <row r="11" spans="1:7" ht="24.75" customHeight="1">
      <c r="A11" s="123" t="s">
        <v>178</v>
      </c>
      <c r="B11" s="123" t="s">
        <v>163</v>
      </c>
      <c r="C11" s="119">
        <v>61.51</v>
      </c>
      <c r="D11" s="119">
        <v>61.51</v>
      </c>
      <c r="E11" s="119">
        <v>0</v>
      </c>
    </row>
    <row r="12" spans="1:7" ht="24.75" customHeight="1">
      <c r="A12" s="123" t="s">
        <v>179</v>
      </c>
      <c r="B12" s="123" t="s">
        <v>164</v>
      </c>
      <c r="C12" s="119">
        <v>61.51</v>
      </c>
      <c r="D12" s="119">
        <v>61.51</v>
      </c>
      <c r="E12" s="119">
        <v>0</v>
      </c>
    </row>
    <row r="13" spans="1:7" ht="24.75" customHeight="1">
      <c r="A13" s="126" t="s">
        <v>180</v>
      </c>
      <c r="B13" s="126" t="s">
        <v>165</v>
      </c>
      <c r="C13" s="127">
        <v>61.51</v>
      </c>
      <c r="D13" s="127">
        <v>61.51</v>
      </c>
      <c r="E13" s="127">
        <v>0</v>
      </c>
    </row>
    <row r="14" spans="1:7" ht="24.75" customHeight="1">
      <c r="A14" s="123" t="s">
        <v>181</v>
      </c>
      <c r="B14" s="123" t="s">
        <v>166</v>
      </c>
      <c r="C14" s="119">
        <v>33.340000000000003</v>
      </c>
      <c r="D14" s="119">
        <v>33.340000000000003</v>
      </c>
      <c r="E14" s="119">
        <v>0</v>
      </c>
    </row>
    <row r="15" spans="1:7" ht="24.75" customHeight="1">
      <c r="A15" s="123" t="s">
        <v>182</v>
      </c>
      <c r="B15" s="123" t="s">
        <v>167</v>
      </c>
      <c r="C15" s="119">
        <v>33.340000000000003</v>
      </c>
      <c r="D15" s="119">
        <v>33.340000000000003</v>
      </c>
      <c r="E15" s="119">
        <v>0</v>
      </c>
    </row>
    <row r="16" spans="1:7" ht="24.75" customHeight="1">
      <c r="A16" s="126" t="s">
        <v>183</v>
      </c>
      <c r="B16" s="126" t="s">
        <v>168</v>
      </c>
      <c r="C16" s="127">
        <v>19.5</v>
      </c>
      <c r="D16" s="127">
        <v>19.5</v>
      </c>
      <c r="E16" s="127">
        <v>0</v>
      </c>
    </row>
    <row r="17" spans="1:5" ht="24.75" customHeight="1">
      <c r="A17" s="126" t="s">
        <v>184</v>
      </c>
      <c r="B17" s="126" t="s">
        <v>169</v>
      </c>
      <c r="C17" s="127">
        <v>13.84</v>
      </c>
      <c r="D17" s="127">
        <v>13.84</v>
      </c>
      <c r="E17" s="127">
        <v>0</v>
      </c>
    </row>
    <row r="18" spans="1:5" ht="24.75" customHeight="1">
      <c r="A18" s="123" t="s">
        <v>185</v>
      </c>
      <c r="B18" s="123" t="s">
        <v>170</v>
      </c>
      <c r="C18" s="119">
        <v>36.46</v>
      </c>
      <c r="D18" s="119">
        <v>36.46</v>
      </c>
      <c r="E18" s="119">
        <v>0</v>
      </c>
    </row>
    <row r="19" spans="1:5" ht="24.75" customHeight="1">
      <c r="A19" s="123" t="s">
        <v>186</v>
      </c>
      <c r="B19" s="123" t="s">
        <v>171</v>
      </c>
      <c r="C19" s="119">
        <v>36.46</v>
      </c>
      <c r="D19" s="119">
        <v>36.46</v>
      </c>
      <c r="E19" s="119">
        <v>0</v>
      </c>
    </row>
    <row r="20" spans="1:5" ht="24.75" customHeight="1">
      <c r="A20" s="126" t="s">
        <v>187</v>
      </c>
      <c r="B20" s="126" t="s">
        <v>172</v>
      </c>
      <c r="C20" s="127">
        <v>36.46</v>
      </c>
      <c r="D20" s="127">
        <v>36.46</v>
      </c>
      <c r="E20" s="127">
        <v>0</v>
      </c>
    </row>
  </sheetData>
  <sheetProtection formatCells="0" formatColumns="0" formatRows="0"/>
  <mergeCells count="3">
    <mergeCell ref="A2:E2"/>
    <mergeCell ref="A4:B4"/>
    <mergeCell ref="C4:E4"/>
  </mergeCells>
  <phoneticPr fontId="22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showGridLines="0" showZeros="0" workbookViewId="0">
      <selection activeCell="B10" sqref="B10"/>
    </sheetView>
  </sheetViews>
  <sheetFormatPr defaultRowHeight="12.75" customHeight="1"/>
  <cols>
    <col min="1" max="1" width="21.28515625" style="1" customWidth="1"/>
    <col min="2" max="2" width="43.7109375" style="1" customWidth="1"/>
    <col min="3" max="5" width="17.28515625" style="1" customWidth="1"/>
    <col min="6" max="7" width="6.85546875" style="1" customWidth="1"/>
  </cols>
  <sheetData>
    <row r="1" spans="1:7" ht="24.75" customHeight="1">
      <c r="A1" s="2" t="s">
        <v>10</v>
      </c>
      <c r="B1" s="12"/>
    </row>
    <row r="2" spans="1:7" ht="24.75" customHeight="1">
      <c r="A2" s="168" t="s">
        <v>97</v>
      </c>
      <c r="B2" s="169"/>
      <c r="C2" s="169"/>
      <c r="D2" s="169"/>
      <c r="E2" s="169"/>
    </row>
    <row r="3" spans="1:7" ht="24.75" customHeight="1">
      <c r="E3" s="13" t="s">
        <v>11</v>
      </c>
    </row>
    <row r="4" spans="1:7" ht="24.75" customHeight="1">
      <c r="A4" s="170" t="s">
        <v>82</v>
      </c>
      <c r="B4" s="170"/>
      <c r="C4" s="170" t="s">
        <v>66</v>
      </c>
      <c r="D4" s="170"/>
      <c r="E4" s="170"/>
    </row>
    <row r="5" spans="1:7" ht="24.75" customHeight="1">
      <c r="A5" s="128" t="s">
        <v>81</v>
      </c>
      <c r="B5" s="129" t="s">
        <v>60</v>
      </c>
      <c r="C5" s="129" t="s">
        <v>62</v>
      </c>
      <c r="D5" s="129" t="s">
        <v>67</v>
      </c>
      <c r="E5" s="129" t="s">
        <v>68</v>
      </c>
    </row>
    <row r="6" spans="1:7" ht="24.75" customHeight="1">
      <c r="A6" s="128" t="s">
        <v>59</v>
      </c>
      <c r="B6" s="129" t="s">
        <v>59</v>
      </c>
      <c r="C6" s="129">
        <v>1</v>
      </c>
      <c r="D6" s="129">
        <v>2</v>
      </c>
      <c r="E6" s="129">
        <v>3</v>
      </c>
    </row>
    <row r="7" spans="1:7" s="49" customFormat="1" ht="25.5" customHeight="1">
      <c r="A7" s="123"/>
      <c r="B7" s="108" t="s">
        <v>62</v>
      </c>
      <c r="C7" s="81">
        <v>594.79</v>
      </c>
      <c r="D7" s="81">
        <v>554.04999999999995</v>
      </c>
      <c r="E7" s="119">
        <v>40.74</v>
      </c>
      <c r="F7" s="48"/>
      <c r="G7" s="48"/>
    </row>
    <row r="8" spans="1:7" ht="25.5" customHeight="1">
      <c r="A8" s="123" t="s">
        <v>188</v>
      </c>
      <c r="B8" s="108" t="s">
        <v>189</v>
      </c>
      <c r="C8" s="81">
        <v>530.41</v>
      </c>
      <c r="D8" s="81">
        <v>530.41</v>
      </c>
      <c r="E8" s="119">
        <v>0</v>
      </c>
    </row>
    <row r="9" spans="1:7" ht="25.5" customHeight="1">
      <c r="A9" s="130" t="s">
        <v>190</v>
      </c>
      <c r="B9" s="131" t="s">
        <v>191</v>
      </c>
      <c r="C9" s="132">
        <v>156.28</v>
      </c>
      <c r="D9" s="132">
        <v>156.28</v>
      </c>
      <c r="E9" s="133">
        <v>0</v>
      </c>
    </row>
    <row r="10" spans="1:7" ht="25.5" customHeight="1">
      <c r="A10" s="130" t="s">
        <v>192</v>
      </c>
      <c r="B10" s="131" t="s">
        <v>193</v>
      </c>
      <c r="C10" s="132">
        <v>234.22</v>
      </c>
      <c r="D10" s="132">
        <v>234.22</v>
      </c>
      <c r="E10" s="133">
        <v>0</v>
      </c>
    </row>
    <row r="11" spans="1:7" ht="25.5" customHeight="1">
      <c r="A11" s="130" t="s">
        <v>194</v>
      </c>
      <c r="B11" s="131" t="s">
        <v>195</v>
      </c>
      <c r="C11" s="132">
        <v>8.6</v>
      </c>
      <c r="D11" s="132">
        <v>8.6</v>
      </c>
      <c r="E11" s="133">
        <v>0</v>
      </c>
    </row>
    <row r="12" spans="1:7" ht="25.5" customHeight="1">
      <c r="A12" s="130" t="s">
        <v>196</v>
      </c>
      <c r="B12" s="131" t="s">
        <v>197</v>
      </c>
      <c r="C12" s="132">
        <v>61.51</v>
      </c>
      <c r="D12" s="132">
        <v>61.51</v>
      </c>
      <c r="E12" s="133">
        <v>0</v>
      </c>
    </row>
    <row r="13" spans="1:7" ht="25.5" customHeight="1">
      <c r="A13" s="130" t="s">
        <v>198</v>
      </c>
      <c r="B13" s="131" t="s">
        <v>199</v>
      </c>
      <c r="C13" s="132">
        <v>18.45</v>
      </c>
      <c r="D13" s="132">
        <v>18.45</v>
      </c>
      <c r="E13" s="133">
        <v>0</v>
      </c>
    </row>
    <row r="14" spans="1:7" ht="25.5" customHeight="1">
      <c r="A14" s="130" t="s">
        <v>200</v>
      </c>
      <c r="B14" s="131" t="s">
        <v>201</v>
      </c>
      <c r="C14" s="132">
        <v>13.84</v>
      </c>
      <c r="D14" s="132">
        <v>13.84</v>
      </c>
      <c r="E14" s="133">
        <v>0</v>
      </c>
    </row>
    <row r="15" spans="1:7" ht="25.5" customHeight="1">
      <c r="A15" s="130" t="s">
        <v>202</v>
      </c>
      <c r="B15" s="131" t="s">
        <v>203</v>
      </c>
      <c r="C15" s="132">
        <v>1.05</v>
      </c>
      <c r="D15" s="132">
        <v>1.05</v>
      </c>
      <c r="E15" s="133">
        <v>0</v>
      </c>
    </row>
    <row r="16" spans="1:7" ht="25.5" customHeight="1">
      <c r="A16" s="130" t="s">
        <v>204</v>
      </c>
      <c r="B16" s="131" t="s">
        <v>205</v>
      </c>
      <c r="C16" s="132">
        <v>36.46</v>
      </c>
      <c r="D16" s="132">
        <v>36.46</v>
      </c>
      <c r="E16" s="133">
        <v>0</v>
      </c>
    </row>
    <row r="17" spans="1:7" ht="25.5" customHeight="1">
      <c r="A17" s="123" t="s">
        <v>206</v>
      </c>
      <c r="B17" s="108" t="s">
        <v>207</v>
      </c>
      <c r="C17" s="81">
        <v>40.74</v>
      </c>
      <c r="D17" s="81">
        <v>0</v>
      </c>
      <c r="E17" s="119">
        <v>40.74</v>
      </c>
    </row>
    <row r="18" spans="1:7" ht="25.5" customHeight="1">
      <c r="A18" s="130" t="s">
        <v>208</v>
      </c>
      <c r="B18" s="131" t="s">
        <v>209</v>
      </c>
      <c r="C18" s="132">
        <v>1.18</v>
      </c>
      <c r="D18" s="132">
        <v>0</v>
      </c>
      <c r="E18" s="133">
        <v>1.18</v>
      </c>
    </row>
    <row r="19" spans="1:7" ht="25.5" customHeight="1">
      <c r="A19" s="130" t="s">
        <v>210</v>
      </c>
      <c r="B19" s="131" t="s">
        <v>211</v>
      </c>
      <c r="C19" s="132">
        <v>0.24</v>
      </c>
      <c r="D19" s="132">
        <v>0</v>
      </c>
      <c r="E19" s="133">
        <v>0.24</v>
      </c>
    </row>
    <row r="20" spans="1:7" ht="25.5" customHeight="1">
      <c r="A20" s="130" t="s">
        <v>212</v>
      </c>
      <c r="B20" s="131" t="s">
        <v>213</v>
      </c>
      <c r="C20" s="132">
        <v>1.27</v>
      </c>
      <c r="D20" s="132">
        <v>0</v>
      </c>
      <c r="E20" s="133">
        <v>1.27</v>
      </c>
    </row>
    <row r="21" spans="1:7" ht="25.5" customHeight="1">
      <c r="A21" s="130" t="s">
        <v>214</v>
      </c>
      <c r="B21" s="131" t="s">
        <v>215</v>
      </c>
      <c r="C21" s="132">
        <v>2.37</v>
      </c>
      <c r="D21" s="132">
        <v>0</v>
      </c>
      <c r="E21" s="133">
        <v>2.37</v>
      </c>
    </row>
    <row r="22" spans="1:7" ht="25.5" customHeight="1">
      <c r="A22" s="130" t="s">
        <v>216</v>
      </c>
      <c r="B22" s="131" t="s">
        <v>217</v>
      </c>
      <c r="C22" s="132">
        <v>2.37</v>
      </c>
      <c r="D22" s="132">
        <v>0</v>
      </c>
      <c r="E22" s="133">
        <v>2.37</v>
      </c>
    </row>
    <row r="23" spans="1:7" ht="25.5" customHeight="1">
      <c r="A23" s="130" t="s">
        <v>218</v>
      </c>
      <c r="B23" s="131" t="s">
        <v>219</v>
      </c>
      <c r="C23" s="132">
        <v>19.57</v>
      </c>
      <c r="D23" s="132">
        <v>0</v>
      </c>
      <c r="E23" s="133">
        <v>19.57</v>
      </c>
    </row>
    <row r="24" spans="1:7" ht="25.5" customHeight="1">
      <c r="A24" s="130" t="s">
        <v>220</v>
      </c>
      <c r="B24" s="131" t="s">
        <v>221</v>
      </c>
      <c r="C24" s="132">
        <v>0.91</v>
      </c>
      <c r="D24" s="132">
        <v>0</v>
      </c>
      <c r="E24" s="133">
        <v>0.91</v>
      </c>
    </row>
    <row r="25" spans="1:7" ht="25.5" customHeight="1">
      <c r="A25" s="130" t="s">
        <v>222</v>
      </c>
      <c r="B25" s="131" t="s">
        <v>223</v>
      </c>
      <c r="C25" s="132">
        <v>0.92</v>
      </c>
      <c r="D25" s="132">
        <v>0</v>
      </c>
      <c r="E25" s="133">
        <v>0.92</v>
      </c>
    </row>
    <row r="26" spans="1:7" ht="25.5" customHeight="1">
      <c r="A26" s="130" t="s">
        <v>224</v>
      </c>
      <c r="B26" s="131" t="s">
        <v>225</v>
      </c>
      <c r="C26" s="132">
        <v>0.96</v>
      </c>
      <c r="D26" s="132">
        <v>0</v>
      </c>
      <c r="E26" s="133">
        <v>0.96</v>
      </c>
    </row>
    <row r="27" spans="1:7" ht="25.5" customHeight="1">
      <c r="A27" s="130" t="s">
        <v>226</v>
      </c>
      <c r="B27" s="131" t="s">
        <v>227</v>
      </c>
      <c r="C27" s="132">
        <v>1.98</v>
      </c>
      <c r="D27" s="132">
        <v>0</v>
      </c>
      <c r="E27" s="133">
        <v>1.98</v>
      </c>
    </row>
    <row r="28" spans="1:7" ht="25.5" customHeight="1">
      <c r="A28" s="130" t="s">
        <v>228</v>
      </c>
      <c r="B28" s="131" t="s">
        <v>229</v>
      </c>
      <c r="C28" s="132">
        <v>2.4700000000000002</v>
      </c>
      <c r="D28" s="132">
        <v>0</v>
      </c>
      <c r="E28" s="133">
        <v>2.4700000000000002</v>
      </c>
    </row>
    <row r="29" spans="1:7" ht="25.5" customHeight="1">
      <c r="A29" s="130" t="s">
        <v>230</v>
      </c>
      <c r="B29" s="131" t="s">
        <v>231</v>
      </c>
      <c r="C29" s="132">
        <v>6.5</v>
      </c>
      <c r="D29" s="132">
        <v>0</v>
      </c>
      <c r="E29" s="133">
        <v>6.5</v>
      </c>
    </row>
    <row r="30" spans="1:7" ht="25.5" customHeight="1">
      <c r="A30" s="123" t="s">
        <v>232</v>
      </c>
      <c r="B30" s="108" t="s">
        <v>233</v>
      </c>
      <c r="C30" s="81">
        <v>23.64</v>
      </c>
      <c r="D30" s="81">
        <v>23.64</v>
      </c>
      <c r="E30" s="119">
        <v>0</v>
      </c>
    </row>
    <row r="31" spans="1:7" ht="25.5" customHeight="1">
      <c r="A31" s="130" t="s">
        <v>234</v>
      </c>
      <c r="B31" s="131" t="s">
        <v>235</v>
      </c>
      <c r="C31" s="132">
        <v>23.64</v>
      </c>
      <c r="D31" s="132">
        <v>23.64</v>
      </c>
      <c r="E31" s="133">
        <v>0</v>
      </c>
    </row>
    <row r="32" spans="1:7" ht="12.75" customHeight="1">
      <c r="A32" s="134"/>
      <c r="B32" s="134"/>
      <c r="C32" s="134"/>
      <c r="D32" s="134"/>
      <c r="E32" s="134"/>
      <c r="F32" s="57"/>
      <c r="G32" s="57"/>
    </row>
    <row r="33" spans="1:7" ht="19.5" customHeight="1">
      <c r="A33" s="135" t="s">
        <v>236</v>
      </c>
      <c r="B33" s="136"/>
      <c r="C33" s="136"/>
      <c r="D33" s="136"/>
      <c r="E33" s="136"/>
      <c r="F33" s="57"/>
      <c r="G33" s="57"/>
    </row>
    <row r="35" spans="1:7" ht="12.75" customHeight="1">
      <c r="A35"/>
      <c r="B35"/>
      <c r="C35"/>
      <c r="D35"/>
      <c r="E35"/>
      <c r="F35"/>
      <c r="G35"/>
    </row>
    <row r="36" spans="1:7" ht="12.75" customHeight="1">
      <c r="A36"/>
      <c r="B36"/>
      <c r="C36"/>
      <c r="D36"/>
      <c r="E36"/>
      <c r="F36"/>
      <c r="G36"/>
    </row>
  </sheetData>
  <sheetProtection formatCells="0" formatColumns="0" formatRows="0"/>
  <mergeCells count="3">
    <mergeCell ref="A2:E2"/>
    <mergeCell ref="A4:B4"/>
    <mergeCell ref="C4:E4"/>
  </mergeCells>
  <phoneticPr fontId="26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22</vt:i4>
      </vt:variant>
    </vt:vector>
  </HeadingPairs>
  <TitlesOfParts>
    <vt:vector size="3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'10'!Print_Titles</vt:lpstr>
      <vt:lpstr>'11'!Print_Titles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2018-03-02T01:11:34Z</cp:lastPrinted>
  <dcterms:created xsi:type="dcterms:W3CDTF">2018-01-17T04:55:04Z</dcterms:created>
  <dcterms:modified xsi:type="dcterms:W3CDTF">2018-03-02T01:11:48Z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4851962</vt:i4>
  </property>
</Properties>
</file>